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9BDBF86-AD19-48CD-8BEF-3FC1A1BEBE6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EW HOPE CITY BY INDUSTRY 2019" sheetId="1" r:id="rId1"/>
  </sheets>
  <definedNames>
    <definedName name="NEW_HOPE_CITY_BY_INDUSTRY_2019">'NEW HOPE CITY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<sst xmlns="http://schemas.openxmlformats.org/spreadsheetml/2006/main" count="105" uniqueCount="43">
  <si>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</si>
  <si>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</si>
  <si>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</si>
  <si>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</si>
  <si>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</si>
  <si>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</si>
  <si>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</si>
  <si>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</si>
  <si>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</si>
  <si>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</si>
  <si>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NEW HOPE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</si>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</sst>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122978589</v>
      </c>
      <c r="E2" s="2">
        <v>6410392</v>
      </c>
      <c r="F2" s="2">
        <v>440712</v>
      </c>
      <c r="G2" s="2">
        <v>1074718</v>
      </c>
      <c r="H2" s="2">
        <v>1515430</v>
      </c>
      <c r="I2" s="3">
        <v>28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13714010</v>
      </c>
      <c r="E3" s="2">
        <v>8260700</v>
      </c>
      <c r="F3" s="2">
        <v>567924</v>
      </c>
      <c r="G3" s="2">
        <v>6</v>
      </c>
      <c r="H3" s="2">
        <v>567930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55883000</v>
      </c>
      <c r="E4" s="2">
        <v>20344540</v>
      </c>
      <c r="F4" s="2">
        <v>1398686</v>
      </c>
      <c r="G4" s="2">
        <v>3819</v>
      </c>
      <c r="H4" s="2">
        <v>1402505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20285093</v>
      </c>
      <c r="E5" s="2">
        <v>331355</v>
      </c>
      <c r="F5" s="2">
        <v>22783</v>
      </c>
      <c r="G5" s="2">
        <v>1433</v>
      </c>
      <c r="H5" s="2">
        <v>24216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1657250</v>
      </c>
      <c r="E6" s="2">
        <v>53017</v>
      </c>
      <c r="F6" s="2">
        <v>3647</v>
      </c>
      <c r="G6" s="2">
        <v>227</v>
      </c>
      <c r="H6" s="2">
        <v>3874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162908548</v>
      </c>
      <c r="E7" s="2">
        <v>44357532</v>
      </c>
      <c r="F7" s="2">
        <v>3049579</v>
      </c>
      <c r="G7" s="2">
        <v>33839</v>
      </c>
      <c r="H7" s="2">
        <v>3083418</v>
      </c>
      <c r="I7" s="3">
        <v>24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12922160</v>
      </c>
      <c r="E8" s="2">
        <v>2260569</v>
      </c>
      <c r="F8" s="2">
        <v>155409</v>
      </c>
      <c r="G8" s="2">
        <v>1820</v>
      </c>
      <c r="H8" s="2">
        <v>157229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4464014</v>
      </c>
      <c r="E9" s="2">
        <v>3680787</v>
      </c>
      <c r="F9" s="2">
        <v>253055</v>
      </c>
      <c r="G9" s="2">
        <v>3573</v>
      </c>
      <c r="H9" s="2">
        <v>256628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4248407</v>
      </c>
      <c r="E10" s="2">
        <v>4241979</v>
      </c>
      <c r="F10" s="2">
        <v>291635</v>
      </c>
      <c r="G10" s="2">
        <v>0</v>
      </c>
      <c r="H10" s="2">
        <v>291635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17221697</v>
      </c>
      <c r="E11" s="2">
        <v>5542965</v>
      </c>
      <c r="F11" s="2">
        <v>381076</v>
      </c>
      <c r="G11" s="2">
        <v>1797</v>
      </c>
      <c r="H11" s="2">
        <v>382873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22131778</v>
      </c>
      <c r="E12" s="2">
        <v>15987310</v>
      </c>
      <c r="F12" s="2">
        <v>1099130</v>
      </c>
      <c r="G12" s="2">
        <v>15435</v>
      </c>
      <c r="H12" s="2">
        <v>1114565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81533026</v>
      </c>
      <c r="E13" s="2">
        <v>21275459</v>
      </c>
      <c r="F13" s="2">
        <v>1638205</v>
      </c>
      <c r="G13" s="2">
        <v>10067</v>
      </c>
      <c r="H13" s="2">
        <v>1648272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37949461</v>
      </c>
      <c r="E14" s="2">
        <v>4380491</v>
      </c>
      <c r="F14" s="2">
        <v>301160</v>
      </c>
      <c r="G14" s="2">
        <v>6205</v>
      </c>
      <c r="H14" s="2">
        <v>307365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51082845</v>
      </c>
      <c r="E15" s="2">
        <v>7272918</v>
      </c>
      <c r="F15" s="2">
        <v>500015</v>
      </c>
      <c r="G15" s="2">
        <v>5219</v>
      </c>
      <c r="H15" s="2">
        <v>505234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390445</v>
      </c>
      <c r="E16" s="2">
        <v>31342</v>
      </c>
      <c r="F16" s="2">
        <v>2153</v>
      </c>
      <c r="G16" s="2">
        <v>12</v>
      </c>
      <c r="H16" s="2">
        <v>2165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1528350</v>
      </c>
      <c r="E17" s="2">
        <v>710624</v>
      </c>
      <c r="F17" s="2">
        <v>48856</v>
      </c>
      <c r="G17" s="2">
        <v>30</v>
      </c>
      <c r="H17" s="2">
        <v>48886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4009236</v>
      </c>
      <c r="E18" s="2">
        <v>2700079</v>
      </c>
      <c r="F18" s="2">
        <v>185631</v>
      </c>
      <c r="G18" s="2">
        <v>1060</v>
      </c>
      <c r="H18" s="2">
        <v>186691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10255185</v>
      </c>
      <c r="E19" s="2">
        <v>6049911</v>
      </c>
      <c r="F19" s="2">
        <v>415931</v>
      </c>
      <c r="G19" s="2">
        <v>429</v>
      </c>
      <c r="H19" s="2">
        <v>416360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5743998</v>
      </c>
      <c r="E20" s="2">
        <v>312930</v>
      </c>
      <c r="F20" s="2">
        <v>21510</v>
      </c>
      <c r="G20" s="2">
        <v>23</v>
      </c>
      <c r="H20" s="2">
        <v>21533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2800410</v>
      </c>
      <c r="E21" s="2">
        <v>27460</v>
      </c>
      <c r="F21" s="2">
        <v>1888</v>
      </c>
      <c r="G21" s="2">
        <v>0</v>
      </c>
      <c r="H21" s="2">
        <v>1888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5934812</v>
      </c>
      <c r="E22" s="2">
        <v>4748678</v>
      </c>
      <c r="F22" s="2">
        <v>326472</v>
      </c>
      <c r="G22" s="2">
        <v>1340</v>
      </c>
      <c r="H22" s="2">
        <v>327812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27815571</v>
      </c>
      <c r="E23" s="2">
        <v>2654689</v>
      </c>
      <c r="F23" s="2">
        <v>182508</v>
      </c>
      <c r="G23" s="2">
        <v>3081</v>
      </c>
      <c r="H23" s="2">
        <v>185589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11963198</v>
      </c>
      <c r="E24" s="2">
        <v>5845733</v>
      </c>
      <c r="F24" s="2">
        <v>401901</v>
      </c>
      <c r="G24" s="2">
        <v>34</v>
      </c>
      <c r="H24" s="2">
        <v>401935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341657</v>
      </c>
      <c r="E25" s="2">
        <v>135762</v>
      </c>
      <c r="F25" s="2">
        <v>9333</v>
      </c>
      <c r="G25" s="2">
        <v>98</v>
      </c>
      <c r="H25" s="2">
        <v>9431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11936635</v>
      </c>
      <c r="E26" s="2">
        <v>345305</v>
      </c>
      <c r="F26" s="2">
        <v>23741</v>
      </c>
      <c r="G26" s="2">
        <v>1273</v>
      </c>
      <c r="H26" s="2">
        <v>25014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45752</v>
      </c>
      <c r="E27" s="2">
        <v>26681</v>
      </c>
      <c r="F27" s="2">
        <v>1834</v>
      </c>
      <c r="G27" s="2">
        <v>0</v>
      </c>
      <c r="H27" s="2">
        <v>1834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5985592</v>
      </c>
      <c r="E28" s="2">
        <v>4579133</v>
      </c>
      <c r="F28" s="2">
        <v>324759</v>
      </c>
      <c r="G28" s="2">
        <v>11057</v>
      </c>
      <c r="H28" s="2">
        <v>335816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82608726</v>
      </c>
      <c r="E29" s="2">
        <v>41735310</v>
      </c>
      <c r="F29" s="2">
        <v>2991476</v>
      </c>
      <c r="G29" s="2">
        <v>7274</v>
      </c>
      <c r="H29" s="2">
        <v>2998750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29214119</v>
      </c>
      <c r="E30" s="2">
        <v>5408227</v>
      </c>
      <c r="F30" s="2">
        <v>371812</v>
      </c>
      <c r="G30" s="2">
        <v>9328</v>
      </c>
      <c r="H30" s="2">
        <v>381140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3100410</v>
      </c>
      <c r="E31" s="2">
        <v>660579</v>
      </c>
      <c r="F31" s="2">
        <v>45415</v>
      </c>
      <c r="G31" s="2">
        <v>422</v>
      </c>
      <c r="H31" s="2">
        <v>45837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5268098</v>
      </c>
      <c r="E32" s="2">
        <v>987212</v>
      </c>
      <c r="F32" s="2">
        <v>67872</v>
      </c>
      <c r="G32" s="2">
        <v>0</v>
      </c>
      <c r="H32" s="2">
        <v>67872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305123942</v>
      </c>
      <c r="E33" s="2">
        <v>6974439</v>
      </c>
      <c r="F33" s="2">
        <v>480815</v>
      </c>
      <c r="G33" s="2">
        <v>154740</v>
      </c>
      <c r="H33" s="2">
        <v>635555</v>
      </c>
      <c r="I33" s="3">
        <v>61</v>
      </c>
    </row>
    <row r="34" spans="1:9" x14ac:dyDescent="0.2">
      <c r="D34" s="2">
        <f>SUM($D$2:D33)</f>
        <v>1123046014</v>
      </c>
      <c r="E34" s="2">
        <f>SUM($E$2:E33)</f>
        <v>228334108</v>
      </c>
      <c r="F34" s="2">
        <f>SUM($F$2:F33)</f>
        <v>16006923</v>
      </c>
      <c r="G34" s="2">
        <f>SUM($G$2:G33)</f>
        <v>1348359</v>
      </c>
      <c r="H34" s="2">
        <f>SUM($H$2:H33)</f>
        <v>17355282</v>
      </c>
      <c r="I34" s="3">
        <f>SUM($I$2:I33)</f>
        <v>439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HOPE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2019</vt:lpstr>
      <vt:lpstr>NEW_HOPE_CITY_BY_INDUSTRY_2019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2021-03-08T15:43:36Z</cp:lastPrinted>
  <dcterms:created xsi:type="dcterms:W3CDTF">2011-02-11T15:45:55Z</dcterms:created>
  <dcterms:modified xsi:type="dcterms:W3CDTF">2021-03-08T15:43:44Z</dcterms:modified>
</cp:coreProperties>
</file>