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4C0016A-1832-41F5-A39B-A509E783C09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DINA CITY BY INDUSTRY 2019" sheetId="1" r:id="rId1"/>
  </sheets>
  <definedNames>
    <definedName name="EDINA_CITY_BY_INDUSTRY_2019">'EDINA CITY BY INDUSTRY 2019'!$A$1:$I$52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<sst xmlns="http://schemas.openxmlformats.org/spreadsheetml/2006/main" count="162" uniqueCount="62">
  <si>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</si>
  <si>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</si>
  <si>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</si>
  <si>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</si>
  <si>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</si>
  <si>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</si>
  <si>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</si>
  <si>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</si>
  <si>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</si>
  <si>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</si>
  <si>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EDINA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</si>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</sst>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93569254</v>
      </c>
      <c r="E2" s="2">
        <v>3580251</v>
      </c>
      <c r="F2" s="2">
        <v>246141</v>
      </c>
      <c r="G2" s="2">
        <v>82083</v>
      </c>
      <c r="H2" s="2">
        <v>328224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91982023</v>
      </c>
      <c r="E3" s="2">
        <v>3881099</v>
      </c>
      <c r="F3" s="2">
        <v>266825</v>
      </c>
      <c r="G3" s="2">
        <v>423065</v>
      </c>
      <c r="H3" s="2">
        <v>689890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75838038</v>
      </c>
      <c r="E4" s="2">
        <v>0</v>
      </c>
      <c r="F4" s="2">
        <v>0</v>
      </c>
      <c r="G4" s="2">
        <v>14474</v>
      </c>
      <c r="H4" s="2">
        <v>14474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2500324</v>
      </c>
      <c r="E5" s="2">
        <v>1670</v>
      </c>
      <c r="F5" s="2">
        <v>115</v>
      </c>
      <c r="G5" s="2">
        <v>0</v>
      </c>
      <c r="H5" s="2">
        <v>115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34759743</v>
      </c>
      <c r="E6" s="2">
        <v>9035669</v>
      </c>
      <c r="F6" s="2">
        <v>621200</v>
      </c>
      <c r="G6" s="2">
        <v>28263</v>
      </c>
      <c r="H6" s="2">
        <v>649463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19022293</v>
      </c>
      <c r="E7" s="2">
        <v>18739</v>
      </c>
      <c r="F7" s="2">
        <v>1289</v>
      </c>
      <c r="G7" s="2">
        <v>914260</v>
      </c>
      <c r="H7" s="2">
        <v>915549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22982720</v>
      </c>
      <c r="E8" s="2">
        <v>32617</v>
      </c>
      <c r="F8" s="2">
        <v>2244</v>
      </c>
      <c r="G8" s="2">
        <v>1377</v>
      </c>
      <c r="H8" s="2">
        <v>3621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2622037</v>
      </c>
      <c r="E9" s="2">
        <v>240872</v>
      </c>
      <c r="F9" s="2">
        <v>16560</v>
      </c>
      <c r="G9" s="2">
        <v>614</v>
      </c>
      <c r="H9" s="2">
        <v>17174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14922148</v>
      </c>
      <c r="E10" s="2">
        <v>898782</v>
      </c>
      <c r="F10" s="2">
        <v>61791</v>
      </c>
      <c r="G10" s="2">
        <v>0</v>
      </c>
      <c r="H10" s="2">
        <v>61791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3701356</v>
      </c>
      <c r="E11" s="2">
        <v>99723</v>
      </c>
      <c r="F11" s="2">
        <v>6858</v>
      </c>
      <c r="G11" s="2">
        <v>6</v>
      </c>
      <c r="H11" s="2">
        <v>6864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2047273</v>
      </c>
      <c r="E12" s="2">
        <v>162480</v>
      </c>
      <c r="F12" s="2">
        <v>11172</v>
      </c>
      <c r="G12" s="2">
        <v>544</v>
      </c>
      <c r="H12" s="2">
        <v>11716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35155732</v>
      </c>
      <c r="E13" s="2">
        <v>32754</v>
      </c>
      <c r="F13" s="2">
        <v>2252</v>
      </c>
      <c r="G13" s="2">
        <v>1886</v>
      </c>
      <c r="H13" s="2">
        <v>4138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129257469</v>
      </c>
      <c r="E14" s="2">
        <v>30632418</v>
      </c>
      <c r="F14" s="2">
        <v>2105970</v>
      </c>
      <c r="G14" s="2">
        <v>5906</v>
      </c>
      <c r="H14" s="2">
        <v>2111876</v>
      </c>
      <c r="I14" s="3">
        <v>50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40401190</v>
      </c>
      <c r="E15" s="2">
        <v>2497843</v>
      </c>
      <c r="F15" s="2">
        <v>171726</v>
      </c>
      <c r="G15" s="2">
        <v>32131</v>
      </c>
      <c r="H15" s="2">
        <v>203857</v>
      </c>
      <c r="I15" s="3">
        <v>38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38566967</v>
      </c>
      <c r="E16" s="2">
        <v>7630194</v>
      </c>
      <c r="F16" s="2">
        <v>524577</v>
      </c>
      <c r="G16" s="2">
        <v>16124</v>
      </c>
      <c r="H16" s="2">
        <v>540701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120193994</v>
      </c>
      <c r="E17" s="2">
        <v>110950135</v>
      </c>
      <c r="F17" s="2">
        <v>7627817</v>
      </c>
      <c r="G17" s="2">
        <v>64930</v>
      </c>
      <c r="H17" s="2">
        <v>7692747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61913781</v>
      </c>
      <c r="E18" s="2">
        <v>42211607</v>
      </c>
      <c r="F18" s="2">
        <v>2902046</v>
      </c>
      <c r="G18" s="2">
        <v>20085</v>
      </c>
      <c r="H18" s="2">
        <v>2922131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50395012</v>
      </c>
      <c r="E19" s="2">
        <v>18693178</v>
      </c>
      <c r="F19" s="2">
        <v>1285157</v>
      </c>
      <c r="G19" s="2">
        <v>28602</v>
      </c>
      <c r="H19" s="2">
        <v>1313759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147225924</v>
      </c>
      <c r="E20" s="2">
        <v>44324738</v>
      </c>
      <c r="F20" s="2">
        <v>3373480</v>
      </c>
      <c r="G20" s="2">
        <v>8772</v>
      </c>
      <c r="H20" s="2">
        <v>3382252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140608386</v>
      </c>
      <c r="E21" s="2">
        <v>28735038</v>
      </c>
      <c r="F21" s="2">
        <v>1975541</v>
      </c>
      <c r="G21" s="2">
        <v>106183</v>
      </c>
      <c r="H21" s="2">
        <v>2081724</v>
      </c>
      <c r="I21" s="3">
        <v>41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23295612</v>
      </c>
      <c r="E22" s="2">
        <v>3956509</v>
      </c>
      <c r="F22" s="2">
        <v>272119</v>
      </c>
      <c r="G22" s="2">
        <v>44253</v>
      </c>
      <c r="H22" s="2">
        <v>316372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116340251</v>
      </c>
      <c r="E23" s="2">
        <v>48850479</v>
      </c>
      <c r="F23" s="2">
        <v>3358483</v>
      </c>
      <c r="G23" s="2">
        <v>43954</v>
      </c>
      <c r="H23" s="2">
        <v>3402437</v>
      </c>
      <c r="I23" s="3">
        <v>102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24769274</v>
      </c>
      <c r="E24" s="2">
        <v>15297203</v>
      </c>
      <c r="F24" s="2">
        <v>1051687</v>
      </c>
      <c r="G24" s="2">
        <v>8804</v>
      </c>
      <c r="H24" s="2">
        <v>1060491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198219873</v>
      </c>
      <c r="E25" s="2">
        <v>95663559</v>
      </c>
      <c r="F25" s="2">
        <v>6577809</v>
      </c>
      <c r="G25" s="2">
        <v>127348</v>
      </c>
      <c r="H25" s="2">
        <v>6705157</v>
      </c>
      <c r="I25" s="3">
        <v>91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17458177</v>
      </c>
      <c r="E26" s="2">
        <v>5603866</v>
      </c>
      <c r="F26" s="2">
        <v>385267</v>
      </c>
      <c r="G26" s="2">
        <v>53</v>
      </c>
      <c r="H26" s="2">
        <v>385320</v>
      </c>
      <c r="I26" s="3">
        <v>56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7687295</v>
      </c>
      <c r="E27" s="2">
        <v>0</v>
      </c>
      <c r="F27" s="2">
        <v>0</v>
      </c>
      <c r="G27" s="2">
        <v>2229</v>
      </c>
      <c r="H27" s="2">
        <v>2229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36873</v>
      </c>
      <c r="E28" s="2">
        <v>24436</v>
      </c>
      <c r="F28" s="2">
        <v>1679</v>
      </c>
      <c r="G28" s="2">
        <v>0</v>
      </c>
      <c r="H28" s="2">
        <v>1679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10823228</v>
      </c>
      <c r="E29" s="2">
        <v>10316110</v>
      </c>
      <c r="F29" s="2">
        <v>709233</v>
      </c>
      <c r="G29" s="2">
        <v>32406</v>
      </c>
      <c r="H29" s="2">
        <v>741639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4653393</v>
      </c>
      <c r="E30" s="2">
        <v>4470433</v>
      </c>
      <c r="F30" s="2">
        <v>307342</v>
      </c>
      <c r="G30" s="2">
        <v>1856</v>
      </c>
      <c r="H30" s="2">
        <v>309198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21873782</v>
      </c>
      <c r="E31" s="2">
        <v>3581857</v>
      </c>
      <c r="F31" s="2">
        <v>246254</v>
      </c>
      <c r="G31" s="2">
        <v>359839</v>
      </c>
      <c r="H31" s="2">
        <v>606093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5509496</v>
      </c>
      <c r="E32" s="2">
        <v>2541728</v>
      </c>
      <c r="F32" s="2">
        <v>174743</v>
      </c>
      <c r="G32" s="2">
        <v>16772</v>
      </c>
      <c r="H32" s="2">
        <v>191515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43777760</v>
      </c>
      <c r="E33" s="2">
        <v>10577684</v>
      </c>
      <c r="F33" s="2">
        <v>727217</v>
      </c>
      <c r="G33" s="2">
        <v>26297</v>
      </c>
      <c r="H33" s="2">
        <v>753514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10166738</v>
      </c>
      <c r="E34" s="2">
        <v>0</v>
      </c>
      <c r="F34" s="2">
        <v>0</v>
      </c>
      <c r="G34" s="2">
        <v>7168</v>
      </c>
      <c r="H34" s="2">
        <v>7168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63191498</v>
      </c>
      <c r="E35" s="2">
        <v>148968</v>
      </c>
      <c r="F35" s="2">
        <v>10244</v>
      </c>
      <c r="G35" s="2">
        <v>97323</v>
      </c>
      <c r="H35" s="2">
        <v>107567</v>
      </c>
      <c r="I35" s="3">
        <v>30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72916374</v>
      </c>
      <c r="E36" s="2">
        <v>2059744</v>
      </c>
      <c r="F36" s="2">
        <v>141614</v>
      </c>
      <c r="G36" s="2">
        <v>43936</v>
      </c>
      <c r="H36" s="2">
        <v>185550</v>
      </c>
      <c r="I36" s="3">
        <v>75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43959586</v>
      </c>
      <c r="E37" s="2">
        <v>8907655</v>
      </c>
      <c r="F37" s="2">
        <v>832335</v>
      </c>
      <c r="G37" s="2">
        <v>18595</v>
      </c>
      <c r="H37" s="2">
        <v>850930</v>
      </c>
      <c r="I37" s="3">
        <v>17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428854663</v>
      </c>
      <c r="E38" s="2">
        <v>34191782</v>
      </c>
      <c r="F38" s="2">
        <v>2350693</v>
      </c>
      <c r="G38" s="2">
        <v>97695</v>
      </c>
      <c r="H38" s="2">
        <v>2448388</v>
      </c>
      <c r="I38" s="3">
        <v>276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15962021</v>
      </c>
      <c r="E39" s="2">
        <v>0</v>
      </c>
      <c r="F39" s="2">
        <v>0</v>
      </c>
      <c r="G39" s="2">
        <v>1179</v>
      </c>
      <c r="H39" s="2">
        <v>1179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135449449</v>
      </c>
      <c r="E40" s="2">
        <v>23902397</v>
      </c>
      <c r="F40" s="2">
        <v>1643288</v>
      </c>
      <c r="G40" s="2">
        <v>22453</v>
      </c>
      <c r="H40" s="2">
        <v>1665741</v>
      </c>
      <c r="I40" s="3">
        <v>96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27886201</v>
      </c>
      <c r="E41" s="2">
        <v>1839341</v>
      </c>
      <c r="F41" s="2">
        <v>126457</v>
      </c>
      <c r="G41" s="2">
        <v>9499</v>
      </c>
      <c r="H41" s="2">
        <v>135956</v>
      </c>
      <c r="I41" s="3">
        <v>31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524646728</v>
      </c>
      <c r="E42" s="2">
        <v>5788844</v>
      </c>
      <c r="F42" s="2">
        <v>398094</v>
      </c>
      <c r="G42" s="2">
        <v>204048</v>
      </c>
      <c r="H42" s="2">
        <v>602142</v>
      </c>
      <c r="I42" s="3">
        <v>196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102713670</v>
      </c>
      <c r="E43" s="2">
        <v>74861</v>
      </c>
      <c r="F43" s="2">
        <v>5147</v>
      </c>
      <c r="G43" s="2">
        <v>7840</v>
      </c>
      <c r="H43" s="2">
        <v>12987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3589692</v>
      </c>
      <c r="E44" s="2">
        <v>3255</v>
      </c>
      <c r="F44" s="2">
        <v>224</v>
      </c>
      <c r="G44" s="2">
        <v>2304</v>
      </c>
      <c r="H44" s="2">
        <v>2528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2041126</v>
      </c>
      <c r="E45" s="2">
        <v>260597</v>
      </c>
      <c r="F45" s="2">
        <v>17916</v>
      </c>
      <c r="G45" s="2">
        <v>323</v>
      </c>
      <c r="H45" s="2">
        <v>18239</v>
      </c>
      <c r="I45" s="3">
        <v>30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35676956</v>
      </c>
      <c r="E46" s="2">
        <v>32608395</v>
      </c>
      <c r="F46" s="2">
        <v>2307192</v>
      </c>
      <c r="G46" s="2">
        <v>113454</v>
      </c>
      <c r="H46" s="2">
        <v>2420646</v>
      </c>
      <c r="I46" s="3">
        <v>29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25114739</v>
      </c>
      <c r="E47" s="2">
        <v>23297215</v>
      </c>
      <c r="F47" s="2">
        <v>1616641</v>
      </c>
      <c r="G47" s="2">
        <v>10985</v>
      </c>
      <c r="H47" s="2">
        <v>1627626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193668492</v>
      </c>
      <c r="E48" s="2">
        <v>189585688</v>
      </c>
      <c r="F48" s="2">
        <v>13655697</v>
      </c>
      <c r="G48" s="2">
        <v>125041</v>
      </c>
      <c r="H48" s="2">
        <v>13780738</v>
      </c>
      <c r="I48" s="3">
        <v>129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28329058</v>
      </c>
      <c r="E49" s="2">
        <v>10174978</v>
      </c>
      <c r="F49" s="2">
        <v>699933</v>
      </c>
      <c r="G49" s="2">
        <v>15630</v>
      </c>
      <c r="H49" s="2">
        <v>715563</v>
      </c>
      <c r="I49" s="3">
        <v>21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62894468</v>
      </c>
      <c r="E50" s="2">
        <v>27012285</v>
      </c>
      <c r="F50" s="2">
        <v>1857105</v>
      </c>
      <c r="G50" s="2">
        <v>36935</v>
      </c>
      <c r="H50" s="2">
        <v>1894040</v>
      </c>
      <c r="I50" s="3">
        <v>140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16994301</v>
      </c>
      <c r="E51" s="2">
        <v>302334</v>
      </c>
      <c r="F51" s="2">
        <v>20785</v>
      </c>
      <c r="G51" s="2">
        <v>21435</v>
      </c>
      <c r="H51" s="2">
        <v>42220</v>
      </c>
      <c r="I51" s="3">
        <v>19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89604785</v>
      </c>
      <c r="E52" s="2">
        <v>68354193</v>
      </c>
      <c r="F52" s="2">
        <v>4733747</v>
      </c>
      <c r="G52" s="2">
        <v>368376</v>
      </c>
      <c r="H52" s="2">
        <v>5102123</v>
      </c>
      <c r="I52" s="3">
        <v>34</v>
      </c>
    </row>
    <row r="53" spans="1:9" x14ac:dyDescent="0.2">
      <c r="D53" s="2">
        <f>SUM($D$2:D52)</f>
        <v>3485771223</v>
      </c>
      <c r="E53" s="2">
        <f>SUM($E$2:E52)</f>
        <v>933056203</v>
      </c>
      <c r="F53" s="2">
        <f>SUM($F$2:F52)</f>
        <v>65431706</v>
      </c>
      <c r="G53" s="2">
        <f>SUM($G$2:G52)</f>
        <v>3617335</v>
      </c>
      <c r="H53" s="2">
        <f>SUM($H$2:H52)</f>
        <v>69049041</v>
      </c>
      <c r="I53" s="3">
        <f>SUM($I$2:I52)</f>
        <v>1840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EDINA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EDINA CITY BY INDUSTRY 2019</vt:lpstr>
      <vt:lpstr>EDINA_CITY_BY_INDUSTRY_2019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2021-03-03T17:34:50Z</cp:lastPrinted>
  <dcterms:created xsi:type="dcterms:W3CDTF">2011-02-11T15:45:55Z</dcterms:created>
  <dcterms:modified xsi:type="dcterms:W3CDTF">2021-03-03T17:34:57Z</dcterms:modified>
</cp:coreProperties>
</file>