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HERMANTOWN CITY BY INDUSTRY 201" sheetId="1" r:id="rId1"/>
  </sheets>
  <definedNames>
    <definedName name="HERMANTOWN_CITY_BY_INDUSTRY_201">'HERMANTOWN CITY BY INDUSTRY 201'!$A$1:$I$26</definedName>
  </definedNames>
  <calcPr calcId="162913"/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<sst xmlns="http://schemas.openxmlformats.org/spreadsheetml/2006/main" count="84" uniqueCount="36">
  <si>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</si>
  <si>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</si>
  <si>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</si>
  <si>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</si>
  <si>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</si>
  <si>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</si>
  <si>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</si>
  <si>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</si>
  <si>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</si>
  <si>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</si>
  <si>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HERMANTOWN</t>
  </si>
  <si>
    <t>236 CONSTRUCT -BUILDINGS</t>
  </si>
  <si>
    <t>238 CONSTRUCT -SPECIAL TRADES</t>
  </si>
  <si>
    <t>339 MFG -MISC</t>
  </si>
  <si>
    <t>423 WHOLESALE -DURABLE</t>
  </si>
  <si>
    <t>441 RETL -VEHICLES, PARTS</t>
  </si>
  <si>
    <t>442 RETL -FURNITURE STORES</t>
  </si>
  <si>
    <t>444 RETL -BUILDING MATERIAL</t>
  </si>
  <si>
    <t>445 RETL -FOOD BEVERAGE STORE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</si>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</sst>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57031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14294398</v>
      </c>
      <c r="E2" s="2">
        <v>21361</v>
      </c>
      <c r="F2" s="2">
        <v>1469</v>
      </c>
      <c r="G2" s="2">
        <v>3280</v>
      </c>
      <c r="H2" s="2">
        <v>4749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10646694</v>
      </c>
      <c r="E3" s="2">
        <v>611756</v>
      </c>
      <c r="F3" s="2">
        <v>42060</v>
      </c>
      <c r="G3" s="2">
        <v>76699</v>
      </c>
      <c r="H3" s="2">
        <v>118759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817602</v>
      </c>
      <c r="E4" s="2">
        <v>642996</v>
      </c>
      <c r="F4" s="2">
        <v>44205</v>
      </c>
      <c r="G4" s="2">
        <v>9</v>
      </c>
      <c r="H4" s="2">
        <v>44214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8491857</v>
      </c>
      <c r="E5" s="2">
        <v>2827483</v>
      </c>
      <c r="F5" s="2">
        <v>194391</v>
      </c>
      <c r="G5" s="2">
        <v>664</v>
      </c>
      <c r="H5" s="2">
        <v>195055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276783131</v>
      </c>
      <c r="E6" s="2">
        <v>23511289</v>
      </c>
      <c r="F6" s="2">
        <v>1618472</v>
      </c>
      <c r="G6" s="2">
        <v>22900</v>
      </c>
      <c r="H6" s="2">
        <v>1641372</v>
      </c>
      <c r="I6" s="3">
        <v>16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17553933</v>
      </c>
      <c r="E7" s="2">
        <v>14731609</v>
      </c>
      <c r="F7" s="2">
        <v>1012798</v>
      </c>
      <c r="G7" s="2">
        <v>42507</v>
      </c>
      <c r="H7" s="2">
        <v>1055305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73678463</v>
      </c>
      <c r="E8" s="2">
        <v>68705177</v>
      </c>
      <c r="F8" s="2">
        <v>4723482</v>
      </c>
      <c r="G8" s="2">
        <v>2629</v>
      </c>
      <c r="H8" s="2">
        <v>4726111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7051242</v>
      </c>
      <c r="E9" s="2">
        <v>2076195</v>
      </c>
      <c r="F9" s="2">
        <v>177923</v>
      </c>
      <c r="G9" s="2">
        <v>1560</v>
      </c>
      <c r="H9" s="2">
        <v>179483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43165494</v>
      </c>
      <c r="E10" s="2">
        <v>5689129</v>
      </c>
      <c r="F10" s="2">
        <v>391128</v>
      </c>
      <c r="G10" s="2">
        <v>5993</v>
      </c>
      <c r="H10" s="2">
        <v>397121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9011944</v>
      </c>
      <c r="E11" s="2">
        <v>6453587</v>
      </c>
      <c r="F11" s="2">
        <v>443682</v>
      </c>
      <c r="G11" s="2">
        <v>35355</v>
      </c>
      <c r="H11" s="2">
        <v>479037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218750002</v>
      </c>
      <c r="E12" s="2">
        <v>96628378</v>
      </c>
      <c r="F12" s="2">
        <v>6729809</v>
      </c>
      <c r="G12" s="2">
        <v>62830</v>
      </c>
      <c r="H12" s="2">
        <v>6792639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32066846</v>
      </c>
      <c r="E13" s="2">
        <v>5792145</v>
      </c>
      <c r="F13" s="2">
        <v>376363</v>
      </c>
      <c r="G13" s="2">
        <v>2368</v>
      </c>
      <c r="H13" s="2">
        <v>378731</v>
      </c>
      <c r="I13" s="3">
        <v>21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4926699</v>
      </c>
      <c r="E14" s="2">
        <v>1595547</v>
      </c>
      <c r="F14" s="2">
        <v>109692</v>
      </c>
      <c r="G14" s="2">
        <v>6104</v>
      </c>
      <c r="H14" s="2">
        <v>115796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986610</v>
      </c>
      <c r="E15" s="2">
        <v>32764</v>
      </c>
      <c r="F15" s="2">
        <v>2253</v>
      </c>
      <c r="G15" s="2">
        <v>0</v>
      </c>
      <c r="H15" s="2">
        <v>2253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8340100</v>
      </c>
      <c r="E16" s="2">
        <v>6105307</v>
      </c>
      <c r="F16" s="2">
        <v>467426</v>
      </c>
      <c r="G16" s="2">
        <v>5895</v>
      </c>
      <c r="H16" s="2">
        <v>473321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14834136</v>
      </c>
      <c r="E17" s="2">
        <v>2332483</v>
      </c>
      <c r="F17" s="2">
        <v>160362</v>
      </c>
      <c r="G17" s="2">
        <v>280</v>
      </c>
      <c r="H17" s="2">
        <v>160642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9897767</v>
      </c>
      <c r="E18" s="2">
        <v>3349245</v>
      </c>
      <c r="F18" s="2">
        <v>230259</v>
      </c>
      <c r="G18" s="2">
        <v>1421</v>
      </c>
      <c r="H18" s="2">
        <v>231680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10359512</v>
      </c>
      <c r="E19" s="2">
        <v>559494</v>
      </c>
      <c r="F19" s="2">
        <v>38464</v>
      </c>
      <c r="G19" s="2">
        <v>7070</v>
      </c>
      <c r="H19" s="2">
        <v>45534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34490</v>
      </c>
      <c r="E20" s="2">
        <v>22882</v>
      </c>
      <c r="F20" s="2">
        <v>1574</v>
      </c>
      <c r="G20" s="2">
        <v>16</v>
      </c>
      <c r="H20" s="2">
        <v>1590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3426327</v>
      </c>
      <c r="E21" s="2">
        <v>2407431</v>
      </c>
      <c r="F21" s="2">
        <v>165512</v>
      </c>
      <c r="G21" s="2">
        <v>10082</v>
      </c>
      <c r="H21" s="2">
        <v>175594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17607381</v>
      </c>
      <c r="E22" s="2">
        <v>17175152</v>
      </c>
      <c r="F22" s="2">
        <v>1241982</v>
      </c>
      <c r="G22" s="2">
        <v>3241</v>
      </c>
      <c r="H22" s="2">
        <v>1245223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16339245</v>
      </c>
      <c r="E23" s="2">
        <v>7550885</v>
      </c>
      <c r="F23" s="2">
        <v>521490</v>
      </c>
      <c r="G23" s="2">
        <v>311</v>
      </c>
      <c r="H23" s="2">
        <v>521801</v>
      </c>
      <c r="I23" s="3">
        <v>27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1030064</v>
      </c>
      <c r="E24" s="2">
        <v>477971</v>
      </c>
      <c r="F24" s="2">
        <v>32861</v>
      </c>
      <c r="G24" s="2">
        <v>29</v>
      </c>
      <c r="H24" s="2">
        <v>32890</v>
      </c>
      <c r="I24" s="3">
        <v>16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824124</v>
      </c>
      <c r="E25" s="2">
        <v>103572</v>
      </c>
      <c r="F25" s="2">
        <v>8596</v>
      </c>
      <c r="G25" s="2">
        <v>0</v>
      </c>
      <c r="H25" s="2">
        <v>8596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27469861</v>
      </c>
      <c r="E26" s="2">
        <v>10629084</v>
      </c>
      <c r="F26" s="2">
        <v>730747</v>
      </c>
      <c r="G26" s="2">
        <v>16066</v>
      </c>
      <c r="H26" s="2">
        <v>746813</v>
      </c>
      <c r="I26" s="3">
        <v>41</v>
      </c>
    </row>
    <row r="27" spans="1:9" x14ac:dyDescent="0.2">
      <c r="D27" s="2">
        <f>SUM($D$2:D26)</f>
        <v>828387922</v>
      </c>
      <c r="E27" s="2">
        <f>SUM($E$2:E26)</f>
        <v>280032922</v>
      </c>
      <c r="F27" s="2">
        <f>SUM($F$2:F26)</f>
        <v>19467000</v>
      </c>
      <c r="G27" s="2">
        <f>SUM($G$2:G26)</f>
        <v>307309</v>
      </c>
      <c r="H27" s="2">
        <f>SUM($H$2:H26)</f>
        <v>19774309</v>
      </c>
      <c r="I27" s="3">
        <f>SUM($I$2:I26)</f>
        <v>297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HERMANTOWN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HERMANTOWN CITY BY INDUSTRY 201</vt:lpstr>
      <vt:lpstr>HERMANTOWN_CITY_BY_INDUSTRY_201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2020-01-15T22:13:04Z</cp:lastPrinted>
  <dcterms:created xsi:type="dcterms:W3CDTF">2011-02-11T15:45:55Z</dcterms:created>
  <dcterms:modified xsi:type="dcterms:W3CDTF">2020-01-15T22:13:12Z</dcterms:modified>
</cp:coreProperties>
</file>