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370" windowHeight="4450" activeTab="0"/>
  </bookViews>
  <sheets>
    <sheet name="WILKIN" sheetId="1" r:id="rId1"/>
  </sheets>
  <definedNames>
    <definedName name="WILKIN">'WILKIN'!$A$1:$I$16</definedName>
  </definedNames>
  <calcPr fullCalcOnLoad="1"/>
</workbook>
</file>

<file path=xl/sharedStrings.xml><?xml version="1.0" encoding="utf-8"?>
<sst xmlns="http://schemas.openxmlformats.org/spreadsheetml/2006/main" count="54" uniqueCount="26">
  <si>
    <t>YEAR</t>
  </si>
  <si>
    <t>COUNTY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</si>
  <si>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</si>
  <si>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</si>
  <si>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</si>
  <si>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</si>
  <si>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</si>
  <si>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</si>
  <si>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</si>
  <si>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2013</t>
  </si>
  <si>
    <t>WILKIN</t>
  </si>
  <si>
    <t>221 UTILITIES</t>
  </si>
  <si>
    <t>423 WHOLESALE -DURABLE</t>
  </si>
  <si>
    <t>424 WHOLESALE -NONDURABLE</t>
  </si>
  <si>
    <t>441 RETL -VEHICLES, PARTS</t>
  </si>
  <si>
    <t>442 RETL -FURNITURE STORES</t>
  </si>
  <si>
    <t>444 RETL -BUILDING MATERIAL</t>
  </si>
  <si>
    <t>445 RETL -FOOD BEVERAGE STORE</t>
  </si>
  <si>
    <t>451 RETL -LEISURE GOODS</t>
  </si>
  <si>
    <t>453 RETL -MISC STORE RETAILER</t>
  </si>
  <si>
    <t>541 PROF,SCIENTIFIC,TECH SERV</t>
  </si>
  <si>
    <t>561 ADMIN, SUPPORT SERVICES</t>
  </si>
  <si>
    <t>722 FOOD SERV, DRNKING PLACES</t>
  </si>
  <si>
    <t>811 REPAIR, MAINTENANCE</t>
  </si>
  <si>
    <t>812 PERSONAL, LAUNDRY SERVICE</t>
  </si>
  <si>
    <t>999 UNDESIGNATED/SUPPRESSED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</si>
</sst>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39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sz val="9"/>
      <name val="Arial"/>
      <family val="2"/>
    </font>
    <font>
      <b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1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165" fontId="4" fillId="0" borderId="0" xfId="42" applyNumberFormat="1" applyFont="1" applyAlignment="1">
      <alignment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 horizontal="right"/>
    </xf>
    <xf numFmtId="165" fontId="5" fillId="0" borderId="0" xfId="42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tabSelected="1" view="pageLayout" workbookViewId="0" topLeftCell="A1">
      <selection activeCell="A1" sqref="A1"/>
    </sheetView>
  </sheetViews>
  <sheetFormatPr defaultColWidth="8.8515625" defaultRowHeight="12.75"/>
  <cols>
    <col min="1" max="1" width="6.00390625" style="1" bestFit="1" customWidth="1"/>
    <col min="2" max="2" width="8.57421875" style="1" bestFit="1" customWidth="1"/>
    <col min="3" max="3" width="32.8515625" style="1" bestFit="1" customWidth="1"/>
    <col min="4" max="4" width="14.00390625" style="2" bestFit="1" customWidth="1"/>
    <col min="5" max="5" width="16.00390625" style="2" bestFit="1" customWidth="1"/>
    <col min="6" max="6" width="11.00390625" style="2" bestFit="1" customWidth="1"/>
    <col min="7" max="7" width="8.7109375" style="2" bestFit="1" customWidth="1"/>
    <col min="8" max="8" width="11.00390625" style="2" bestFit="1" customWidth="1"/>
    <col min="9" max="9" width="10.00390625" style="3" bestFit="1" customWidth="1"/>
    <col min="10" max="16384" width="8.8515625" style="1" customWidth="1"/>
  </cols>
  <sheetData>
    <row r="1" spans="1:9" s="4" customFormat="1" ht="11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ht="11.25">
      <c r="A2" s="1" t="s">
        <v>9</v>
      </c>
      <c r="B2" s="1" t="s">
        <v>10</v>
      </c>
      <c r="C2" s="1" t="s">
        <v>11</v>
      </c>
      <c r="D2" s="2">
        <v>25239790</v>
      </c>
      <c r="E2" s="2">
        <v>3292746</v>
      </c>
      <c r="F2" s="2">
        <v>226375</v>
      </c>
      <c r="G2" s="2">
        <v>1070</v>
      </c>
      <c r="H2" s="2">
        <v>227445</v>
      </c>
      <c r="I2" s="3">
        <v>6</v>
      </c>
    </row>
    <row r="3" spans="1:9" ht="11.25">
      <c r="A3" s="1" t="s">
        <v>9</v>
      </c>
      <c r="B3" s="1" t="s">
        <v>10</v>
      </c>
      <c r="C3" s="1" t="s">
        <v>12</v>
      </c>
      <c r="D3" s="2">
        <v>33424513</v>
      </c>
      <c r="E3" s="2">
        <v>2029666</v>
      </c>
      <c r="F3" s="2">
        <v>139542</v>
      </c>
      <c r="G3" s="2">
        <v>2764</v>
      </c>
      <c r="H3" s="2">
        <v>142306</v>
      </c>
      <c r="I3" s="3">
        <v>4</v>
      </c>
    </row>
    <row r="4" spans="1:9" ht="11.25">
      <c r="A4" s="1" t="s">
        <v>9</v>
      </c>
      <c r="B4" s="1" t="s">
        <v>10</v>
      </c>
      <c r="C4" s="1" t="s">
        <v>13</v>
      </c>
      <c r="D4" s="2">
        <v>286447972</v>
      </c>
      <c r="E4" s="2">
        <v>414572</v>
      </c>
      <c r="F4" s="2">
        <v>28501</v>
      </c>
      <c r="G4" s="2">
        <v>1483</v>
      </c>
      <c r="H4" s="2">
        <v>29984</v>
      </c>
      <c r="I4" s="3">
        <v>4</v>
      </c>
    </row>
    <row r="5" spans="1:9" ht="11.25">
      <c r="A5" s="1" t="s">
        <v>9</v>
      </c>
      <c r="B5" s="1" t="s">
        <v>10</v>
      </c>
      <c r="C5" s="1" t="s">
        <v>14</v>
      </c>
      <c r="D5" s="2">
        <v>947636</v>
      </c>
      <c r="E5" s="2">
        <v>599201</v>
      </c>
      <c r="F5" s="2">
        <v>41193</v>
      </c>
      <c r="G5" s="2">
        <v>0</v>
      </c>
      <c r="H5" s="2">
        <v>41193</v>
      </c>
      <c r="I5" s="3">
        <v>4</v>
      </c>
    </row>
    <row r="6" spans="1:9" ht="11.25">
      <c r="A6" s="1" t="s">
        <v>9</v>
      </c>
      <c r="B6" s="1" t="s">
        <v>10</v>
      </c>
      <c r="C6" s="1" t="s">
        <v>15</v>
      </c>
      <c r="D6" s="2">
        <v>1129504</v>
      </c>
      <c r="E6" s="2">
        <v>668149</v>
      </c>
      <c r="F6" s="2">
        <v>45935</v>
      </c>
      <c r="G6" s="2">
        <v>4</v>
      </c>
      <c r="H6" s="2">
        <v>45939</v>
      </c>
      <c r="I6" s="3">
        <v>5</v>
      </c>
    </row>
    <row r="7" spans="1:9" ht="11.25">
      <c r="A7" s="1" t="s">
        <v>9</v>
      </c>
      <c r="B7" s="1" t="s">
        <v>10</v>
      </c>
      <c r="C7" s="1" t="s">
        <v>16</v>
      </c>
      <c r="D7" s="2">
        <v>25037147</v>
      </c>
      <c r="E7" s="2">
        <v>6934128</v>
      </c>
      <c r="F7" s="2">
        <v>476720</v>
      </c>
      <c r="G7" s="2">
        <v>1486</v>
      </c>
      <c r="H7" s="2">
        <v>478206</v>
      </c>
      <c r="I7" s="3">
        <v>7</v>
      </c>
    </row>
    <row r="8" spans="1:9" ht="11.25">
      <c r="A8" s="1" t="s">
        <v>9</v>
      </c>
      <c r="B8" s="1" t="s">
        <v>10</v>
      </c>
      <c r="C8" s="1" t="s">
        <v>17</v>
      </c>
      <c r="D8" s="2">
        <v>7194708</v>
      </c>
      <c r="E8" s="2">
        <v>887276</v>
      </c>
      <c r="F8" s="2">
        <v>65588</v>
      </c>
      <c r="G8" s="2">
        <v>135</v>
      </c>
      <c r="H8" s="2">
        <v>65723</v>
      </c>
      <c r="I8" s="3">
        <v>4</v>
      </c>
    </row>
    <row r="9" spans="1:9" ht="11.25">
      <c r="A9" s="1" t="s">
        <v>9</v>
      </c>
      <c r="B9" s="1" t="s">
        <v>10</v>
      </c>
      <c r="C9" s="1" t="s">
        <v>18</v>
      </c>
      <c r="D9" s="2">
        <v>56250</v>
      </c>
      <c r="E9" s="2">
        <v>55275</v>
      </c>
      <c r="F9" s="2">
        <v>3800</v>
      </c>
      <c r="G9" s="2">
        <v>67</v>
      </c>
      <c r="H9" s="2">
        <v>3867</v>
      </c>
      <c r="I9" s="3">
        <v>4</v>
      </c>
    </row>
    <row r="10" spans="1:9" ht="11.25">
      <c r="A10" s="1" t="s">
        <v>9</v>
      </c>
      <c r="B10" s="1" t="s">
        <v>10</v>
      </c>
      <c r="C10" s="1" t="s">
        <v>19</v>
      </c>
      <c r="D10" s="2">
        <v>6243554</v>
      </c>
      <c r="E10" s="2">
        <v>932353</v>
      </c>
      <c r="F10" s="2">
        <v>64099</v>
      </c>
      <c r="G10" s="2">
        <v>465</v>
      </c>
      <c r="H10" s="2">
        <v>64564</v>
      </c>
      <c r="I10" s="3">
        <v>22</v>
      </c>
    </row>
    <row r="11" spans="1:9" ht="11.25">
      <c r="A11" s="1" t="s">
        <v>9</v>
      </c>
      <c r="B11" s="1" t="s">
        <v>10</v>
      </c>
      <c r="C11" s="1" t="s">
        <v>20</v>
      </c>
      <c r="D11" s="2">
        <v>1686702</v>
      </c>
      <c r="E11" s="2">
        <v>295035</v>
      </c>
      <c r="F11" s="2">
        <v>20282</v>
      </c>
      <c r="G11" s="2">
        <v>0</v>
      </c>
      <c r="H11" s="2">
        <v>20282</v>
      </c>
      <c r="I11" s="3">
        <v>4</v>
      </c>
    </row>
    <row r="12" spans="1:9" ht="11.25">
      <c r="A12" s="1" t="s">
        <v>9</v>
      </c>
      <c r="B12" s="1" t="s">
        <v>10</v>
      </c>
      <c r="C12" s="1" t="s">
        <v>21</v>
      </c>
      <c r="D12" s="2">
        <v>154391</v>
      </c>
      <c r="E12" s="2">
        <v>151674</v>
      </c>
      <c r="F12" s="2">
        <v>10427</v>
      </c>
      <c r="G12" s="2">
        <v>0</v>
      </c>
      <c r="H12" s="2">
        <v>10427</v>
      </c>
      <c r="I12" s="3">
        <v>13</v>
      </c>
    </row>
    <row r="13" spans="1:9" ht="11.25">
      <c r="A13" s="1" t="s">
        <v>9</v>
      </c>
      <c r="B13" s="1" t="s">
        <v>10</v>
      </c>
      <c r="C13" s="1" t="s">
        <v>22</v>
      </c>
      <c r="D13" s="2">
        <v>3896749</v>
      </c>
      <c r="E13" s="2">
        <v>3849489</v>
      </c>
      <c r="F13" s="2">
        <v>296053</v>
      </c>
      <c r="G13" s="2">
        <v>1654</v>
      </c>
      <c r="H13" s="2">
        <v>297707</v>
      </c>
      <c r="I13" s="3">
        <v>14</v>
      </c>
    </row>
    <row r="14" spans="1:9" ht="11.25">
      <c r="A14" s="1" t="s">
        <v>9</v>
      </c>
      <c r="B14" s="1" t="s">
        <v>10</v>
      </c>
      <c r="C14" s="1" t="s">
        <v>23</v>
      </c>
      <c r="D14" s="2">
        <v>3654177</v>
      </c>
      <c r="E14" s="2">
        <v>2230418</v>
      </c>
      <c r="F14" s="2">
        <v>153345</v>
      </c>
      <c r="G14" s="2">
        <v>302</v>
      </c>
      <c r="H14" s="2">
        <v>153647</v>
      </c>
      <c r="I14" s="3">
        <v>13</v>
      </c>
    </row>
    <row r="15" spans="1:9" ht="11.25">
      <c r="A15" s="1" t="s">
        <v>9</v>
      </c>
      <c r="B15" s="1" t="s">
        <v>10</v>
      </c>
      <c r="C15" s="1" t="s">
        <v>24</v>
      </c>
      <c r="D15" s="2">
        <v>333037</v>
      </c>
      <c r="E15" s="2">
        <v>239384</v>
      </c>
      <c r="F15" s="2">
        <v>16457</v>
      </c>
      <c r="G15" s="2">
        <v>1609</v>
      </c>
      <c r="H15" s="2">
        <v>18066</v>
      </c>
      <c r="I15" s="3">
        <v>15</v>
      </c>
    </row>
    <row r="16" spans="1:9" ht="11.25">
      <c r="A16" s="1" t="s">
        <v>9</v>
      </c>
      <c r="B16" s="1" t="s">
        <v>10</v>
      </c>
      <c r="C16" s="1" t="s">
        <v>25</v>
      </c>
      <c r="D16" s="2">
        <v>74270191</v>
      </c>
      <c r="E16" s="2">
        <v>2990531</v>
      </c>
      <c r="F16" s="2">
        <v>205595</v>
      </c>
      <c r="G16" s="2">
        <v>11426</v>
      </c>
      <c r="H16" s="2">
        <v>217021</v>
      </c>
      <c r="I16" s="3">
        <v>37</v>
      </c>
    </row>
    <row r="17" spans="4:9" ht="11.25">
      <c r="D17" s="2">
        <f>SUM($D$2:D16)</f>
        <v>469716321</v>
      </c>
      <c r="E17" s="2">
        <f>SUM($E$2:E16)</f>
        <v>25569897</v>
      </c>
      <c r="F17" s="2">
        <f>SUM($F$2:F16)</f>
        <v>1793912</v>
      </c>
      <c r="G17" s="2">
        <f>SUM($G$2:G16)</f>
        <v>22465</v>
      </c>
      <c r="H17" s="2">
        <f>SUM($H$2:H16)</f>
        <v>1816377</v>
      </c>
      <c r="I17" s="3">
        <f>SUM($I$2:I16)</f>
        <v>156</v>
      </c>
    </row>
  </sheetData>
  <sheetProtection/>
  <printOptions horizontalCentered="1"/>
  <pageMargins left="0.5" right="0.5" top="1" bottom="0.5" header="0.5" footer="0.25"/>
  <pageSetup fitToHeight="150" fitToWidth="1" horizontalDpi="600" verticalDpi="600" orientation="landscape" r:id="rId1"/>
  <headerFooter alignWithMargins="0">
    <oddHeader>&amp;C&amp;"Arial,Bold"&amp;9MINNESOTA SALES AND USE TAX STATISTICS
WILKIN COUNTY BY INDUSTRY 2013.XLS&amp;R&amp;"Arial,Regular"&amp;9&amp;P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Wilkin</dc:title>
  <dc:subject/>
  <dc:creator>Catherine Cardenuto</dc:creator>
  <cp:keywords/>
  <dc:description/>
  <cp:lastModifiedBy>Mara Wescott</cp:lastModifiedBy>
  <cp:lastPrinted>2015-02-05T20:44:36Z</cp:lastPrinted>
  <dcterms:created xsi:type="dcterms:W3CDTF">2015-02-05T20:44:53Z</dcterms:created>
  <dcterms:modified xsi:type="dcterms:W3CDTF">2015-03-16T22:28:41Z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EHMXPVJQYS55-214-3151</vt:lpwstr>
  </property>
  <property fmtid="{D5CDD505-2E9C-101B-9397-08002B2CF9AE}" pid="4" name="_dlc_DocIdItemGu">
    <vt:lpwstr>8b5211a5-e613-4c21-8036-335fb8a39020</vt:lpwstr>
  </property>
  <property fmtid="{D5CDD505-2E9C-101B-9397-08002B2CF9AE}" pid="5" name="_dlc_DocIdU">
    <vt:lpwstr>http://www.revenue.state.mn.us/research_stats/_layouts/DocIdRedir.aspx?ID=EHMXPVJQYS55-214-3151, EHMXPVJQYS55-214-3151</vt:lpwstr>
  </property>
  <property fmtid="{D5CDD505-2E9C-101B-9397-08002B2CF9AE}" pid="6" name="Tax Ye">
    <vt:lpwstr>2013</vt:lpwstr>
  </property>
  <property fmtid="{D5CDD505-2E9C-101B-9397-08002B2CF9AE}" pid="7" name="City or Coun">
    <vt:lpwstr>County</vt:lpwstr>
  </property>
  <property fmtid="{D5CDD505-2E9C-101B-9397-08002B2CF9AE}" pid="8" name="Own">
    <vt:lpwstr>5</vt:lpwstr>
  </property>
  <property fmtid="{D5CDD505-2E9C-101B-9397-08002B2CF9AE}" pid="9" name="Report Ty">
    <vt:lpwstr>Sales Tax Stats</vt:lpwstr>
  </property>
  <property fmtid="{D5CDD505-2E9C-101B-9397-08002B2CF9AE}" pid="10" name="Tax Ty">
    <vt:lpwstr>;#Sales and Use Tax;#</vt:lpwstr>
  </property>
  <property fmtid="{D5CDD505-2E9C-101B-9397-08002B2CF9AE}" pid="11" name="Ci">
    <vt:lpwstr/>
  </property>
  <property fmtid="{D5CDD505-2E9C-101B-9397-08002B2CF9AE}" pid="12" name="RoutingRuleDescripti">
    <vt:lpwstr>Sales and Use Tax Revenue by County and Industry</vt:lpwstr>
  </property>
</Properties>
</file>