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MORRIS" sheetId="1" r:id="rId1"/>
  </sheets>
  <definedNames>
    <definedName name="MORRIS">'MORRIS'!$A$1:$I$17</definedName>
  </definedNames>
  <calcPr fullCalcOnLoad="1"/>
</workbook>
</file>

<file path=xl/sharedStrings.xml><?xml version="1.0" encoding="utf-8"?>
<sst xmlns="http://schemas.openxmlformats.org/spreadsheetml/2006/main" count="57" uniqueCount="27">
  <si>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</si>
  <si>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</si>
  <si>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</si>
  <si>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</si>
  <si>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</si>
  <si>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</si>
  <si>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</si>
  <si>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</si>
  <si>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</si>
  <si>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</si>
  <si>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MORRIS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</si>
  <si>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</si>
  <si>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</si>
  <si>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</si>
  <si>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</si>
  <si>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</si>
  <si>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451 RETL -LEISURE GOODS</t>
  </si>
  <si>
    <t>453 RETL -MISC STORE RETAILER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</si>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</sst>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0039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4856553</v>
      </c>
      <c r="E2" s="2">
        <v>1878308</v>
      </c>
      <c r="F2" s="2">
        <v>129133</v>
      </c>
      <c r="G2" s="2">
        <v>133</v>
      </c>
      <c r="H2" s="2">
        <v>129266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35373986</v>
      </c>
      <c r="E3" s="2">
        <v>762160</v>
      </c>
      <c r="F3" s="2">
        <v>52399</v>
      </c>
      <c r="G3" s="2">
        <v>599</v>
      </c>
      <c r="H3" s="2">
        <v>52998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35729169</v>
      </c>
      <c r="E4" s="2">
        <v>2291865</v>
      </c>
      <c r="F4" s="2">
        <v>162339</v>
      </c>
      <c r="G4" s="2">
        <v>1678</v>
      </c>
      <c r="H4" s="2">
        <v>164017</v>
      </c>
      <c r="I4" s="3">
        <v>6</v>
      </c>
    </row>
    <row r="5" spans="1:9" ht="11.25">
      <c r="A5" s="1" t="s">
        <v>9</v>
      </c>
      <c r="B5" s="1" t="s">
        <v>10</v>
      </c>
      <c r="C5" s="1" t="s">
        <v>14</v>
      </c>
      <c r="D5" s="2">
        <v>2763830</v>
      </c>
      <c r="E5" s="2">
        <v>1613952</v>
      </c>
      <c r="F5" s="2">
        <v>110964</v>
      </c>
      <c r="G5" s="2">
        <v>90</v>
      </c>
      <c r="H5" s="2">
        <v>111054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11762230</v>
      </c>
      <c r="E6" s="2">
        <v>6653567</v>
      </c>
      <c r="F6" s="2">
        <v>457434</v>
      </c>
      <c r="G6" s="2">
        <v>8017</v>
      </c>
      <c r="H6" s="2">
        <v>465451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1432716</v>
      </c>
      <c r="E7" s="2">
        <v>313904</v>
      </c>
      <c r="F7" s="2">
        <v>21581</v>
      </c>
      <c r="G7" s="2">
        <v>0</v>
      </c>
      <c r="H7" s="2">
        <v>21581</v>
      </c>
      <c r="I7" s="3">
        <v>6</v>
      </c>
    </row>
    <row r="8" spans="1:9" ht="11.25">
      <c r="A8" s="1" t="s">
        <v>9</v>
      </c>
      <c r="B8" s="1" t="s">
        <v>10</v>
      </c>
      <c r="C8" s="1" t="s">
        <v>17</v>
      </c>
      <c r="D8" s="2">
        <v>45019796</v>
      </c>
      <c r="E8" s="2">
        <v>14271579</v>
      </c>
      <c r="F8" s="2">
        <v>1028558</v>
      </c>
      <c r="G8" s="2">
        <v>5631</v>
      </c>
      <c r="H8" s="2">
        <v>1034189</v>
      </c>
      <c r="I8" s="3">
        <v>29</v>
      </c>
    </row>
    <row r="9" spans="1:9" ht="11.25">
      <c r="A9" s="1" t="s">
        <v>9</v>
      </c>
      <c r="B9" s="1" t="s">
        <v>10</v>
      </c>
      <c r="C9" s="1" t="s">
        <v>18</v>
      </c>
      <c r="D9" s="2">
        <v>9569477</v>
      </c>
      <c r="E9" s="2">
        <v>193066</v>
      </c>
      <c r="F9" s="2">
        <v>13274</v>
      </c>
      <c r="G9" s="2">
        <v>4706</v>
      </c>
      <c r="H9" s="2">
        <v>17980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1130392</v>
      </c>
      <c r="E10" s="2">
        <v>619295</v>
      </c>
      <c r="F10" s="2">
        <v>42577</v>
      </c>
      <c r="G10" s="2">
        <v>0</v>
      </c>
      <c r="H10" s="2">
        <v>42577</v>
      </c>
      <c r="I10" s="3">
        <v>8</v>
      </c>
    </row>
    <row r="11" spans="1:9" ht="11.25">
      <c r="A11" s="1" t="s">
        <v>9</v>
      </c>
      <c r="B11" s="1" t="s">
        <v>10</v>
      </c>
      <c r="C11" s="1" t="s">
        <v>20</v>
      </c>
      <c r="D11" s="2">
        <v>1859795</v>
      </c>
      <c r="E11" s="2">
        <v>70929</v>
      </c>
      <c r="F11" s="2">
        <v>4876</v>
      </c>
      <c r="G11" s="2">
        <v>2418</v>
      </c>
      <c r="H11" s="2">
        <v>7294</v>
      </c>
      <c r="I11" s="3">
        <v>10</v>
      </c>
    </row>
    <row r="12" spans="1:9" ht="11.25">
      <c r="A12" s="1" t="s">
        <v>9</v>
      </c>
      <c r="B12" s="1" t="s">
        <v>10</v>
      </c>
      <c r="C12" s="1" t="s">
        <v>21</v>
      </c>
      <c r="D12" s="2">
        <v>1019522</v>
      </c>
      <c r="E12" s="2">
        <v>507397</v>
      </c>
      <c r="F12" s="2">
        <v>35439</v>
      </c>
      <c r="G12" s="2">
        <v>0</v>
      </c>
      <c r="H12" s="2">
        <v>35439</v>
      </c>
      <c r="I12" s="3">
        <v>4</v>
      </c>
    </row>
    <row r="13" spans="1:9" ht="11.25">
      <c r="A13" s="1" t="s">
        <v>9</v>
      </c>
      <c r="B13" s="1" t="s">
        <v>10</v>
      </c>
      <c r="C13" s="1" t="s">
        <v>22</v>
      </c>
      <c r="D13" s="2">
        <v>12264925</v>
      </c>
      <c r="E13" s="2">
        <v>9699382</v>
      </c>
      <c r="F13" s="2">
        <v>688626</v>
      </c>
      <c r="G13" s="2">
        <v>4363</v>
      </c>
      <c r="H13" s="2">
        <v>692989</v>
      </c>
      <c r="I13" s="3">
        <v>17</v>
      </c>
    </row>
    <row r="14" spans="1:9" ht="11.25">
      <c r="A14" s="1" t="s">
        <v>9</v>
      </c>
      <c r="B14" s="1" t="s">
        <v>10</v>
      </c>
      <c r="C14" s="1" t="s">
        <v>23</v>
      </c>
      <c r="D14" s="2">
        <v>6112631</v>
      </c>
      <c r="E14" s="2">
        <v>3143164</v>
      </c>
      <c r="F14" s="2">
        <v>216097</v>
      </c>
      <c r="G14" s="2">
        <v>96</v>
      </c>
      <c r="H14" s="2">
        <v>216193</v>
      </c>
      <c r="I14" s="3">
        <v>14</v>
      </c>
    </row>
    <row r="15" spans="1:9" ht="11.25">
      <c r="A15" s="1" t="s">
        <v>9</v>
      </c>
      <c r="B15" s="1" t="s">
        <v>10</v>
      </c>
      <c r="C15" s="1" t="s">
        <v>24</v>
      </c>
      <c r="D15" s="2">
        <v>630996</v>
      </c>
      <c r="E15" s="2">
        <v>354277</v>
      </c>
      <c r="F15" s="2">
        <v>24353</v>
      </c>
      <c r="G15" s="2">
        <v>455</v>
      </c>
      <c r="H15" s="2">
        <v>24808</v>
      </c>
      <c r="I15" s="3">
        <v>15</v>
      </c>
    </row>
    <row r="16" spans="1:9" ht="11.25">
      <c r="A16" s="1" t="s">
        <v>9</v>
      </c>
      <c r="B16" s="1" t="s">
        <v>10</v>
      </c>
      <c r="C16" s="1" t="s">
        <v>25</v>
      </c>
      <c r="D16" s="2">
        <v>421774</v>
      </c>
      <c r="E16" s="2">
        <v>392130</v>
      </c>
      <c r="F16" s="2">
        <v>35281</v>
      </c>
      <c r="G16" s="2">
        <v>0</v>
      </c>
      <c r="H16" s="2">
        <v>35281</v>
      </c>
      <c r="I16" s="3">
        <v>5</v>
      </c>
    </row>
    <row r="17" spans="1:9" ht="11.25">
      <c r="A17" s="1" t="s">
        <v>9</v>
      </c>
      <c r="B17" s="1" t="s">
        <v>10</v>
      </c>
      <c r="C17" s="1" t="s">
        <v>26</v>
      </c>
      <c r="D17" s="2">
        <v>74272839</v>
      </c>
      <c r="E17" s="2">
        <v>10965469</v>
      </c>
      <c r="F17" s="2">
        <v>753883</v>
      </c>
      <c r="G17" s="2">
        <v>771707</v>
      </c>
      <c r="H17" s="2">
        <v>1525590</v>
      </c>
      <c r="I17" s="3">
        <v>47</v>
      </c>
    </row>
    <row r="18" spans="4:9" ht="11.25">
      <c r="D18" s="2">
        <f>SUM($D$2:D17)</f>
        <v>244220631</v>
      </c>
      <c r="E18" s="2">
        <f>SUM($E$2:E17)</f>
        <v>53730444</v>
      </c>
      <c r="F18" s="2">
        <f>SUM($F$2:F17)</f>
        <v>3776814</v>
      </c>
      <c r="G18" s="2">
        <f>SUM($G$2:G17)</f>
        <v>799893</v>
      </c>
      <c r="H18" s="2">
        <f>SUM($H$2:H17)</f>
        <v>4576707</v>
      </c>
      <c r="I18" s="3">
        <f>SUM($I$2:I17)</f>
        <v>189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MORRIS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2015-02-13T19:55:37Z</cp:lastPrinted>
  <dcterms:created xsi:type="dcterms:W3CDTF">2015-02-13T19:55:52Z</dcterms:created>
  <dcterms:modified xsi:type="dcterms:W3CDTF">2015-03-16T23:04:32Z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EHMXPVJQYS55-214-3008</vt:lpwstr>
  </property>
  <property fmtid="{D5CDD505-2E9C-101B-9397-08002B2CF9AE}" pid="4" name="_dlc_DocIdItemGu">
    <vt:lpwstr>0fb4195d-398b-42c7-9d78-2722c3643f9b</vt:lpwstr>
  </property>
  <property fmtid="{D5CDD505-2E9C-101B-9397-08002B2CF9AE}" pid="5" name="_dlc_DocIdU">
    <vt:lpwstr>http://www.revenue.state.mn.us/research_stats/_layouts/DocIdRedir.aspx?ID=EHMXPVJQYS55-214-3008, EHMXPVJQYS55-214-3008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Morris</vt:lpwstr>
  </property>
  <property fmtid="{D5CDD505-2E9C-101B-9397-08002B2CF9AE}" pid="12" name="RoutingRuleDescripti">
    <vt:lpwstr>Sales and Use Tax Revenue by City and Industry</vt:lpwstr>
  </property>
</Properties>
</file>