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0" windowHeight="4450" activeTab="0"/>
  </bookViews>
  <sheets>
    <sheet name="MONTEVIDEO" sheetId="1" r:id="rId1"/>
  </sheets>
  <definedNames>
    <definedName name="MONTEVIDEO">'MONTEVIDEO'!$A$1:$I$21</definedName>
  </definedNames>
  <calcPr fullCalcOnLoad="1"/>
</workbook>
</file>

<file path=xl/sharedStrings.xml><?xml version="1.0" encoding="utf-8"?>
<sst xmlns="http://schemas.openxmlformats.org/spreadsheetml/2006/main" count="69" uniqueCount="31">
  <si>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</si>
  <si>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</si>
  <si>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</si>
  <si>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</si>
  <si>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</si>
  <si>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</si>
  <si>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</si>
  <si>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</si>
  <si>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</si>
  <si>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2013</t>
  </si>
  <si>
    <t>MONTEVIDEO</t>
  </si>
  <si>
    <t>238 CONSTRUCT -SPECIAL TRADES</t>
  </si>
  <si>
    <t>441 RETL -VEHICLES, PARTS</t>
  </si>
  <si>
    <t>442 RETL -FURNITURE STORES</t>
  </si>
  <si>
    <t>444 RETL -BUILDING MATERIAL</t>
  </si>
  <si>
    <t>445 RETL -FOOD BEVERAGE STORE</t>
  </si>
  <si>
    <t>447 RETL -GASOLINE STATIONS</t>
  </si>
  <si>
    <t>451 RETL -LEISURE GOODS</t>
  </si>
  <si>
    <t>453 RETL -MISC STORE RETAILER</t>
  </si>
  <si>
    <t>454 RETL -NONSTORE RETAILERS</t>
  </si>
  <si>
    <t>541 PROF,SCIENTIFIC,TECH SERV</t>
  </si>
  <si>
    <t>561 ADMIN, SUPPORT SERVICES</t>
  </si>
  <si>
    <t>621 HEALTH -AMBULATORY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</si>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</sst>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view="pageLayout" workbookViewId="0" topLeftCell="A1">
      <selection activeCell="A1" sqref="A1"/>
    </sheetView>
  </sheetViews>
  <sheetFormatPr defaultColWidth="8.8515625" defaultRowHeight="12.75"/>
  <cols>
    <col min="1" max="1" width="6.00390625" style="1" bestFit="1" customWidth="1"/>
    <col min="2" max="2" width="13.00390625" style="1" bestFit="1" customWidth="1"/>
    <col min="3" max="3" width="32.8515625" style="1" bestFit="1" customWidth="1"/>
    <col min="4" max="4" width="14.00390625" style="2" bestFit="1" customWidth="1"/>
    <col min="5" max="5" width="16.00390625" style="2" bestFit="1" customWidth="1"/>
    <col min="6" max="6" width="11.00390625" style="2" bestFit="1" customWidth="1"/>
    <col min="7" max="7" width="8.7109375" style="2" bestFit="1" customWidth="1"/>
    <col min="8" max="8" width="11.00390625" style="2" bestFit="1" customWidth="1"/>
    <col min="9" max="9" width="10.00390625" style="3" bestFit="1" customWidth="1"/>
    <col min="10" max="16384" width="8.8515625" style="1" customWidth="1"/>
  </cols>
  <sheetData>
    <row r="1" spans="1:9" s="4" customFormat="1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1.25">
      <c r="A2" s="1" t="s">
        <v>9</v>
      </c>
      <c r="B2" s="1" t="s">
        <v>10</v>
      </c>
      <c r="C2" s="1" t="s">
        <v>11</v>
      </c>
      <c r="D2" s="2">
        <v>11448987</v>
      </c>
      <c r="E2" s="2">
        <v>237723</v>
      </c>
      <c r="F2" s="2">
        <v>16344</v>
      </c>
      <c r="G2" s="2">
        <v>12917</v>
      </c>
      <c r="H2" s="2">
        <v>29261</v>
      </c>
      <c r="I2" s="3">
        <v>6</v>
      </c>
    </row>
    <row r="3" spans="1:9" ht="11.25">
      <c r="A3" s="1" t="s">
        <v>9</v>
      </c>
      <c r="B3" s="1" t="s">
        <v>10</v>
      </c>
      <c r="C3" s="1" t="s">
        <v>12</v>
      </c>
      <c r="D3" s="2">
        <v>58078291</v>
      </c>
      <c r="E3" s="2">
        <v>3608124</v>
      </c>
      <c r="F3" s="2">
        <v>248149</v>
      </c>
      <c r="G3" s="2">
        <v>10710</v>
      </c>
      <c r="H3" s="2">
        <v>258859</v>
      </c>
      <c r="I3" s="3">
        <v>9</v>
      </c>
    </row>
    <row r="4" spans="1:9" ht="11.25">
      <c r="A4" s="1" t="s">
        <v>9</v>
      </c>
      <c r="B4" s="1" t="s">
        <v>10</v>
      </c>
      <c r="C4" s="1" t="s">
        <v>13</v>
      </c>
      <c r="D4" s="2">
        <v>1256877</v>
      </c>
      <c r="E4" s="2">
        <v>739492</v>
      </c>
      <c r="F4" s="2">
        <v>50838</v>
      </c>
      <c r="G4" s="2">
        <v>0</v>
      </c>
      <c r="H4" s="2">
        <v>50838</v>
      </c>
      <c r="I4" s="3">
        <v>4</v>
      </c>
    </row>
    <row r="5" spans="1:9" ht="11.25">
      <c r="A5" s="1" t="s">
        <v>9</v>
      </c>
      <c r="B5" s="1" t="s">
        <v>10</v>
      </c>
      <c r="C5" s="1" t="s">
        <v>14</v>
      </c>
      <c r="D5" s="2">
        <v>11250328</v>
      </c>
      <c r="E5" s="2">
        <v>8990370</v>
      </c>
      <c r="F5" s="2">
        <v>618086</v>
      </c>
      <c r="G5" s="2">
        <v>2760</v>
      </c>
      <c r="H5" s="2">
        <v>620846</v>
      </c>
      <c r="I5" s="3">
        <v>5</v>
      </c>
    </row>
    <row r="6" spans="1:9" ht="11.25">
      <c r="A6" s="1" t="s">
        <v>9</v>
      </c>
      <c r="B6" s="1" t="s">
        <v>10</v>
      </c>
      <c r="C6" s="1" t="s">
        <v>15</v>
      </c>
      <c r="D6" s="2">
        <v>14718762</v>
      </c>
      <c r="E6" s="2">
        <v>3779388</v>
      </c>
      <c r="F6" s="2">
        <v>311894</v>
      </c>
      <c r="G6" s="2">
        <v>1215</v>
      </c>
      <c r="H6" s="2">
        <v>313109</v>
      </c>
      <c r="I6" s="3">
        <v>6</v>
      </c>
    </row>
    <row r="7" spans="1:9" ht="11.25">
      <c r="A7" s="1" t="s">
        <v>9</v>
      </c>
      <c r="B7" s="1" t="s">
        <v>10</v>
      </c>
      <c r="C7" s="1" t="s">
        <v>16</v>
      </c>
      <c r="D7" s="2">
        <v>9664070</v>
      </c>
      <c r="E7" s="2">
        <v>1438841</v>
      </c>
      <c r="F7" s="2">
        <v>98918</v>
      </c>
      <c r="G7" s="2">
        <v>3861</v>
      </c>
      <c r="H7" s="2">
        <v>102779</v>
      </c>
      <c r="I7" s="3">
        <v>4</v>
      </c>
    </row>
    <row r="8" spans="1:9" ht="11.25">
      <c r="A8" s="1" t="s">
        <v>9</v>
      </c>
      <c r="B8" s="1" t="s">
        <v>10</v>
      </c>
      <c r="C8" s="1" t="s">
        <v>17</v>
      </c>
      <c r="D8" s="2">
        <v>111290</v>
      </c>
      <c r="E8" s="2">
        <v>74042</v>
      </c>
      <c r="F8" s="2">
        <v>5090</v>
      </c>
      <c r="G8" s="2">
        <v>64</v>
      </c>
      <c r="H8" s="2">
        <v>5154</v>
      </c>
      <c r="I8" s="3">
        <v>4</v>
      </c>
    </row>
    <row r="9" spans="1:9" ht="11.25">
      <c r="A9" s="1" t="s">
        <v>9</v>
      </c>
      <c r="B9" s="1" t="s">
        <v>10</v>
      </c>
      <c r="C9" s="1" t="s">
        <v>18</v>
      </c>
      <c r="D9" s="2">
        <v>48933087</v>
      </c>
      <c r="E9" s="2">
        <v>21410141</v>
      </c>
      <c r="F9" s="2">
        <v>1471948</v>
      </c>
      <c r="G9" s="2">
        <v>8972</v>
      </c>
      <c r="H9" s="2">
        <v>1480920</v>
      </c>
      <c r="I9" s="3">
        <v>26</v>
      </c>
    </row>
    <row r="10" spans="1:9" ht="11.25">
      <c r="A10" s="1" t="s">
        <v>9</v>
      </c>
      <c r="B10" s="1" t="s">
        <v>10</v>
      </c>
      <c r="C10" s="1" t="s">
        <v>19</v>
      </c>
      <c r="D10" s="2">
        <v>28017</v>
      </c>
      <c r="E10" s="2">
        <v>17608</v>
      </c>
      <c r="F10" s="2">
        <v>1209</v>
      </c>
      <c r="G10" s="2">
        <v>26</v>
      </c>
      <c r="H10" s="2">
        <v>1235</v>
      </c>
      <c r="I10" s="3">
        <v>6</v>
      </c>
    </row>
    <row r="11" spans="1:9" ht="11.25">
      <c r="A11" s="1" t="s">
        <v>9</v>
      </c>
      <c r="B11" s="1" t="s">
        <v>10</v>
      </c>
      <c r="C11" s="1" t="s">
        <v>20</v>
      </c>
      <c r="D11" s="2">
        <v>1530221</v>
      </c>
      <c r="E11" s="2">
        <v>200955</v>
      </c>
      <c r="F11" s="2">
        <v>13817</v>
      </c>
      <c r="G11" s="2">
        <v>172</v>
      </c>
      <c r="H11" s="2">
        <v>13989</v>
      </c>
      <c r="I11" s="3">
        <v>8</v>
      </c>
    </row>
    <row r="12" spans="1:9" ht="11.25">
      <c r="A12" s="1" t="s">
        <v>9</v>
      </c>
      <c r="B12" s="1" t="s">
        <v>10</v>
      </c>
      <c r="C12" s="1" t="s">
        <v>21</v>
      </c>
      <c r="D12" s="2">
        <v>1998131</v>
      </c>
      <c r="E12" s="2">
        <v>1444477</v>
      </c>
      <c r="F12" s="2">
        <v>99308</v>
      </c>
      <c r="G12" s="2">
        <v>127</v>
      </c>
      <c r="H12" s="2">
        <v>99435</v>
      </c>
      <c r="I12" s="3">
        <v>16</v>
      </c>
    </row>
    <row r="13" spans="1:9" ht="11.25">
      <c r="A13" s="1" t="s">
        <v>9</v>
      </c>
      <c r="B13" s="1" t="s">
        <v>10</v>
      </c>
      <c r="C13" s="1" t="s">
        <v>22</v>
      </c>
      <c r="D13" s="2">
        <v>6281444</v>
      </c>
      <c r="E13" s="2">
        <v>227799</v>
      </c>
      <c r="F13" s="2">
        <v>15664</v>
      </c>
      <c r="G13" s="2">
        <v>390</v>
      </c>
      <c r="H13" s="2">
        <v>16054</v>
      </c>
      <c r="I13" s="3">
        <v>8</v>
      </c>
    </row>
    <row r="14" spans="1:9" ht="11.25">
      <c r="A14" s="1" t="s">
        <v>9</v>
      </c>
      <c r="B14" s="1" t="s">
        <v>10</v>
      </c>
      <c r="C14" s="1" t="s">
        <v>23</v>
      </c>
      <c r="D14" s="2">
        <v>254400</v>
      </c>
      <c r="E14" s="2">
        <v>240946</v>
      </c>
      <c r="F14" s="2">
        <v>16780</v>
      </c>
      <c r="G14" s="2">
        <v>160</v>
      </c>
      <c r="H14" s="2">
        <v>16940</v>
      </c>
      <c r="I14" s="3">
        <v>7</v>
      </c>
    </row>
    <row r="15" spans="1:9" ht="11.25">
      <c r="A15" s="1" t="s">
        <v>9</v>
      </c>
      <c r="B15" s="1" t="s">
        <v>10</v>
      </c>
      <c r="C15" s="1" t="s">
        <v>24</v>
      </c>
      <c r="D15" s="2">
        <v>1249741</v>
      </c>
      <c r="E15" s="2">
        <v>1228183</v>
      </c>
      <c r="F15" s="2">
        <v>84436</v>
      </c>
      <c r="G15" s="2">
        <v>0</v>
      </c>
      <c r="H15" s="2">
        <v>84436</v>
      </c>
      <c r="I15" s="3">
        <v>5</v>
      </c>
    </row>
    <row r="16" spans="1:9" ht="11.25">
      <c r="A16" s="1" t="s">
        <v>9</v>
      </c>
      <c r="B16" s="1" t="s">
        <v>10</v>
      </c>
      <c r="C16" s="1" t="s">
        <v>25</v>
      </c>
      <c r="D16" s="2">
        <v>7188310</v>
      </c>
      <c r="E16" s="2">
        <v>7016160</v>
      </c>
      <c r="F16" s="2">
        <v>501770</v>
      </c>
      <c r="G16" s="2">
        <v>110</v>
      </c>
      <c r="H16" s="2">
        <v>501880</v>
      </c>
      <c r="I16" s="3">
        <v>21</v>
      </c>
    </row>
    <row r="17" spans="1:9" ht="11.25">
      <c r="A17" s="1" t="s">
        <v>9</v>
      </c>
      <c r="B17" s="1" t="s">
        <v>10</v>
      </c>
      <c r="C17" s="1" t="s">
        <v>26</v>
      </c>
      <c r="D17" s="2">
        <v>1373162</v>
      </c>
      <c r="E17" s="2">
        <v>818942</v>
      </c>
      <c r="F17" s="2">
        <v>56303</v>
      </c>
      <c r="G17" s="2">
        <v>486</v>
      </c>
      <c r="H17" s="2">
        <v>56789</v>
      </c>
      <c r="I17" s="3">
        <v>17</v>
      </c>
    </row>
    <row r="18" spans="1:9" ht="11.25">
      <c r="A18" s="1" t="s">
        <v>9</v>
      </c>
      <c r="B18" s="1" t="s">
        <v>10</v>
      </c>
      <c r="C18" s="1" t="s">
        <v>27</v>
      </c>
      <c r="D18" s="2">
        <v>1383472</v>
      </c>
      <c r="E18" s="2">
        <v>200237</v>
      </c>
      <c r="F18" s="2">
        <v>13765</v>
      </c>
      <c r="G18" s="2">
        <v>1057</v>
      </c>
      <c r="H18" s="2">
        <v>14822</v>
      </c>
      <c r="I18" s="3">
        <v>15</v>
      </c>
    </row>
    <row r="19" spans="1:9" ht="11.25">
      <c r="A19" s="1" t="s">
        <v>9</v>
      </c>
      <c r="B19" s="1" t="s">
        <v>10</v>
      </c>
      <c r="C19" s="1" t="s">
        <v>28</v>
      </c>
      <c r="D19" s="2">
        <v>432230</v>
      </c>
      <c r="E19" s="2">
        <v>418580</v>
      </c>
      <c r="F19" s="2">
        <v>37696</v>
      </c>
      <c r="G19" s="2">
        <v>0</v>
      </c>
      <c r="H19" s="2">
        <v>37696</v>
      </c>
      <c r="I19" s="3">
        <v>6</v>
      </c>
    </row>
    <row r="20" spans="1:9" ht="11.25">
      <c r="A20" s="1" t="s">
        <v>9</v>
      </c>
      <c r="B20" s="1" t="s">
        <v>10</v>
      </c>
      <c r="C20" s="1" t="s">
        <v>29</v>
      </c>
      <c r="D20" s="2">
        <v>844681</v>
      </c>
      <c r="E20" s="2">
        <v>121133</v>
      </c>
      <c r="F20" s="2">
        <v>8327</v>
      </c>
      <c r="G20" s="2">
        <v>1513</v>
      </c>
      <c r="H20" s="2">
        <v>9840</v>
      </c>
      <c r="I20" s="3">
        <v>4</v>
      </c>
    </row>
    <row r="21" spans="1:9" ht="11.25">
      <c r="A21" s="1" t="s">
        <v>9</v>
      </c>
      <c r="B21" s="1" t="s">
        <v>10</v>
      </c>
      <c r="C21" s="1" t="s">
        <v>30</v>
      </c>
      <c r="D21" s="2">
        <v>105997753</v>
      </c>
      <c r="E21" s="2">
        <v>23202016</v>
      </c>
      <c r="F21" s="2">
        <v>1595141</v>
      </c>
      <c r="G21" s="2">
        <v>112153</v>
      </c>
      <c r="H21" s="2">
        <v>1707294</v>
      </c>
      <c r="I21" s="3">
        <v>34</v>
      </c>
    </row>
    <row r="22" spans="4:9" ht="11.25">
      <c r="D22" s="2">
        <f>SUM($D$2:D21)</f>
        <v>284023254</v>
      </c>
      <c r="E22" s="2">
        <f>SUM($E$2:E21)</f>
        <v>75415157</v>
      </c>
      <c r="F22" s="2">
        <f>SUM($F$2:F21)</f>
        <v>5265483</v>
      </c>
      <c r="G22" s="2">
        <f>SUM($G$2:G21)</f>
        <v>156693</v>
      </c>
      <c r="H22" s="2">
        <f>SUM($H$2:H21)</f>
        <v>5422176</v>
      </c>
      <c r="I22" s="3">
        <f>SUM($I$2:I21)</f>
        <v>211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MONTEVIDEO CITY BY INDUSTRY 2013.XLS&amp;R&amp;"Arial,Regular"&amp;9&amp;P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Cardenuto</dc:creator>
  <cp:keywords/>
  <dc:description/>
  <cp:lastModifiedBy>Mara Wescott</cp:lastModifiedBy>
  <cp:lastPrinted>2015-02-13T19:54:30Z</cp:lastPrinted>
  <dcterms:created xsi:type="dcterms:W3CDTF">2015-02-13T19:54:43Z</dcterms:created>
  <dcterms:modified xsi:type="dcterms:W3CDTF">2015-03-16T23:04:19Z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EHMXPVJQYS55-214-3005</vt:lpwstr>
  </property>
  <property fmtid="{D5CDD505-2E9C-101B-9397-08002B2CF9AE}" pid="4" name="_dlc_DocIdItemGu">
    <vt:lpwstr>4ccd7f4b-a831-41fd-a126-b216e61c1b09</vt:lpwstr>
  </property>
  <property fmtid="{D5CDD505-2E9C-101B-9397-08002B2CF9AE}" pid="5" name="_dlc_DocIdU">
    <vt:lpwstr>http://www.revenue.state.mn.us/research_stats/_layouts/DocIdRedir.aspx?ID=EHMXPVJQYS55-214-3005, EHMXPVJQYS55-214-3005</vt:lpwstr>
  </property>
  <property fmtid="{D5CDD505-2E9C-101B-9397-08002B2CF9AE}" pid="6" name="Tax Ye">
    <vt:lpwstr>2013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Montevideo</vt:lpwstr>
  </property>
  <property fmtid="{D5CDD505-2E9C-101B-9397-08002B2CF9AE}" pid="12" name="RoutingRuleDescripti">
    <vt:lpwstr>Sales and Use Tax Revenue by City and Industry</vt:lpwstr>
  </property>
</Properties>
</file>