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ILKIN" sheetId="1" r:id="rId1"/>
  </sheets>
  <definedNames>
    <definedName name="_xlnm.Print_Titles" localSheetId="0">'WILKIN'!$1:$1</definedName>
    <definedName name="WILKIN">'WILKIN'!$A$1:$I$14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<sst xmlns="http://schemas.openxmlformats.org/spreadsheetml/2006/main" count="48" uniqueCount="24">
  <si>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</si>
  <si>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</si>
  <si>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</si>
  <si>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</si>
  <si>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</si>
  <si>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</si>
  <si>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</si>
  <si>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</si>
  <si>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</si>
  <si>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</si>
  <si>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WILKIN</t>
  </si>
  <si>
    <t>221 UTILITIES</t>
  </si>
  <si>
    <t>423 WHOLESALE -DURABLE</t>
  </si>
  <si>
    <t>424 WHOLESALE -NONDURABLE</t>
  </si>
  <si>
    <t>442 RETL -FURNITURE STORES</t>
  </si>
  <si>
    <t>444 RETL -BUILDING MATERIAL</t>
  </si>
  <si>
    <t>445 RETL -FOOD BEVERAGE STORE</t>
  </si>
  <si>
    <t>451 RETL -LEISURE GOODS</t>
  </si>
  <si>
    <t>453 RETL -MISC STORE RETAILER</t>
  </si>
  <si>
    <t>561 ADMIN, SUPPORT SERVICES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</si>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</sst>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2812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19543575</v>
      </c>
      <c r="E2" s="4">
        <v>3080255</v>
      </c>
      <c r="F2" s="4">
        <v>200219</v>
      </c>
      <c r="G2" s="4">
        <v>1161</v>
      </c>
      <c r="H2" s="4">
        <v>201380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19492276</v>
      </c>
      <c r="E3" s="4">
        <v>997550</v>
      </c>
      <c r="F3" s="4">
        <v>64841</v>
      </c>
      <c r="G3" s="4">
        <v>1327</v>
      </c>
      <c r="H3" s="4">
        <v>66168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203151989</v>
      </c>
      <c r="E4" s="4">
        <v>483065</v>
      </c>
      <c r="F4" s="4">
        <v>31398</v>
      </c>
      <c r="G4" s="4">
        <v>2586</v>
      </c>
      <c r="H4" s="4">
        <v>33984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958858</v>
      </c>
      <c r="E5" s="4">
        <v>660847</v>
      </c>
      <c r="F5" s="4">
        <v>42956</v>
      </c>
      <c r="G5" s="4">
        <v>12</v>
      </c>
      <c r="H5" s="4">
        <v>42968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4542428</v>
      </c>
      <c r="E6" s="4">
        <v>1568800</v>
      </c>
      <c r="F6" s="4">
        <v>101970</v>
      </c>
      <c r="G6" s="4">
        <v>2613</v>
      </c>
      <c r="H6" s="4">
        <v>104583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7924943</v>
      </c>
      <c r="E7" s="4">
        <v>982208</v>
      </c>
      <c r="F7" s="4">
        <v>68082</v>
      </c>
      <c r="G7" s="4">
        <v>64</v>
      </c>
      <c r="H7" s="4">
        <v>68146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1453170</v>
      </c>
      <c r="E8" s="4">
        <v>641066</v>
      </c>
      <c r="F8" s="4">
        <v>41669</v>
      </c>
      <c r="G8" s="4">
        <v>0</v>
      </c>
      <c r="H8" s="4">
        <v>41669</v>
      </c>
      <c r="I8" s="2">
        <v>6</v>
      </c>
    </row>
    <row r="9" spans="1:9" ht="12">
      <c r="A9" s="1" t="s">
        <v>9</v>
      </c>
      <c r="B9" s="1" t="s">
        <v>10</v>
      </c>
      <c r="C9" s="1" t="s">
        <v>18</v>
      </c>
      <c r="D9" s="4">
        <v>9210138</v>
      </c>
      <c r="E9" s="4">
        <v>2000008</v>
      </c>
      <c r="F9" s="4">
        <v>130006</v>
      </c>
      <c r="G9" s="4">
        <v>310</v>
      </c>
      <c r="H9" s="4">
        <v>130316</v>
      </c>
      <c r="I9" s="2">
        <v>27</v>
      </c>
    </row>
    <row r="10" spans="1:9" ht="12">
      <c r="A10" s="1" t="s">
        <v>9</v>
      </c>
      <c r="B10" s="1" t="s">
        <v>10</v>
      </c>
      <c r="C10" s="1" t="s">
        <v>19</v>
      </c>
      <c r="D10" s="4">
        <v>77580</v>
      </c>
      <c r="E10" s="4">
        <v>66522</v>
      </c>
      <c r="F10" s="4">
        <v>4325</v>
      </c>
      <c r="G10" s="4">
        <v>718</v>
      </c>
      <c r="H10" s="4">
        <v>5043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5735499</v>
      </c>
      <c r="E11" s="4">
        <v>5173192</v>
      </c>
      <c r="F11" s="4">
        <v>365229</v>
      </c>
      <c r="G11" s="4">
        <v>131</v>
      </c>
      <c r="H11" s="4">
        <v>365360</v>
      </c>
      <c r="I11" s="2">
        <v>14</v>
      </c>
    </row>
    <row r="12" spans="1:9" ht="12">
      <c r="A12" s="1" t="s">
        <v>9</v>
      </c>
      <c r="B12" s="1" t="s">
        <v>10</v>
      </c>
      <c r="C12" s="1" t="s">
        <v>21</v>
      </c>
      <c r="D12" s="4">
        <v>2718881</v>
      </c>
      <c r="E12" s="4">
        <v>1482077</v>
      </c>
      <c r="F12" s="4">
        <v>96334</v>
      </c>
      <c r="G12" s="4">
        <v>144</v>
      </c>
      <c r="H12" s="4">
        <v>96478</v>
      </c>
      <c r="I12" s="2">
        <v>13</v>
      </c>
    </row>
    <row r="13" spans="1:9" ht="12">
      <c r="A13" s="1" t="s">
        <v>9</v>
      </c>
      <c r="B13" s="1" t="s">
        <v>10</v>
      </c>
      <c r="C13" s="1" t="s">
        <v>22</v>
      </c>
      <c r="D13" s="4">
        <v>278632</v>
      </c>
      <c r="E13" s="4">
        <v>224222</v>
      </c>
      <c r="F13" s="4">
        <v>14574</v>
      </c>
      <c r="G13" s="4">
        <v>686</v>
      </c>
      <c r="H13" s="4">
        <v>15260</v>
      </c>
      <c r="I13" s="2">
        <v>17</v>
      </c>
    </row>
    <row r="14" spans="1:9" ht="12">
      <c r="A14" s="1" t="s">
        <v>9</v>
      </c>
      <c r="B14" s="1" t="s">
        <v>10</v>
      </c>
      <c r="C14" s="1" t="s">
        <v>23</v>
      </c>
      <c r="D14" s="4">
        <v>65826621</v>
      </c>
      <c r="E14" s="4">
        <v>2111709</v>
      </c>
      <c r="F14" s="4">
        <v>137261</v>
      </c>
      <c r="G14" s="4">
        <v>24867</v>
      </c>
      <c r="H14" s="4">
        <v>162128</v>
      </c>
      <c r="I14" s="2">
        <v>33</v>
      </c>
    </row>
    <row r="15" spans="4:9" ht="12">
      <c r="D15" s="4">
        <f>SUM($D$2:D14)</f>
        <v>340914590</v>
      </c>
      <c r="E15" s="4">
        <f>SUM($E$2:E14)</f>
        <v>19471521</v>
      </c>
      <c r="F15" s="4">
        <f>SUM($F$2:F14)</f>
        <v>1298864</v>
      </c>
      <c r="G15" s="4">
        <f>SUM($G$2:G14)</f>
        <v>34619</v>
      </c>
      <c r="H15" s="4">
        <f>SUM($H$2:H14)</f>
        <v>1333483</v>
      </c>
      <c r="I15" s="5">
        <f>SUM($I$2:I14)</f>
        <v>145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WILKIN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Wilkin</dc:title>
  <dc:subject/>
  <dc:creator/>
  <cp:keywords/>
  <dc:description/>
  <cp:lastModifiedBy>mwescott</cp:lastModifiedBy>
  <cp:lastPrinted>2010-04-19T17:21:26Z</cp:lastPrinted>
  <dcterms:modified xsi:type="dcterms:W3CDTF">2011-03-30T17:08:07Z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45000.0000000000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EHMXPVJQYS55-214-2059</vt:lpwstr>
  </property>
  <property fmtid="{D5CDD505-2E9C-101B-9397-08002B2CF9AE}" pid="15" name="_dlc_DocIdItemGu">
    <vt:lpwstr>783ea4f1-7431-4149-b859-15efe394fa42</vt:lpwstr>
  </property>
  <property fmtid="{D5CDD505-2E9C-101B-9397-08002B2CF9AE}" pid="16" name="_dlc_DocIdU">
    <vt:lpwstr>http://www.revenue.state.mn.us/research_stats/_layouts/DocIdRedir.aspx?ID=EHMXPVJQYS55-214-2059, EHMXPVJQYS55-214-2059</vt:lpwstr>
  </property>
  <property fmtid="{D5CDD505-2E9C-101B-9397-08002B2CF9AE}" pid="17" name="Ci">
    <vt:lpwstr>Wilkin</vt:lpwstr>
  </property>
</Properties>
</file>