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8AC47F5-72CB-470B-9778-D02632B77E53}" xr6:coauthVersionLast="47" xr6:coauthVersionMax="47" xr10:uidLastSave="{00000000-0000-0000-0000-000000000000}"/>
  <bookViews>
    <workbookView xWindow="30945" yWindow="4290" windowWidth="23010" windowHeight="12210" xr2:uid="{00000000-000D-0000-FFFF-FFFF00000000}"/>
  </bookViews>
  <sheets>
    <sheet name=" NON-MINNESOTA CO - COUNTY BY " sheetId="1" r:id="rId1"/>
  </sheets>
  <definedNames>
    <definedName name="Z_NON_MINNESOTA_CO___COUNTY_BY_">' NON-MINNESOTA CO - COUNTY BY 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<sst xmlns="http://schemas.openxmlformats.org/spreadsheetml/2006/main" count="270" uniqueCount="98">
  <si>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</si>
  <si>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</si>
  <si>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</si>
  <si>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</si>
  <si>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</si>
  <si>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</si>
  <si>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</si>
  <si>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</si>
  <si>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</si>
  <si>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</si>
  <si>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NON-MINNESOTA CO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</si>
  <si>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</si>
  <si>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</si>
  <si>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</si>
  <si>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</si>
  <si>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</si>
  <si>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</si>
  <si>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</si>
  <si>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</si>
  <si>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</si>
  <si>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</si>
  <si>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</si>
  <si>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</si>
  <si>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</si>
  <si>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</si>
  <si>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</si>
  <si>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</si>
  <si>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</si>
  <si>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</si>
  <si>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</si>
  <si>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</si>
  <si>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</si>
  <si>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</si>
  <si>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</si>
  <si>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</si>
  <si>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</si>
  <si>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</si>
  <si>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</si>
  <si>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</si>
  <si>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</si>
  <si>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</si>
  <si>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</si>
  <si>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</si>
  <si>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</si>
  <si>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</si>
  <si>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</si>
  <si>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</si>
  <si>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</si>
  <si>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</si>
  <si>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</si>
  <si>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</si>
  <si>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</si>
  <si>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</si>
  <si>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</si>
  <si>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</si>
  <si>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</si>
  <si>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</si>
  <si>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</si>
  <si>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</si>
  <si>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</si>
  <si>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</si>
  <si>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</si>
  <si>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</si>
  <si>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</si>
  <si>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</si>
  <si>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</si>
  <si>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</si>
  <si>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</si>
  <si>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</si>
  <si>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</si>
  <si>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</si>
  <si>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</si>
  <si>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</si>
  <si>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</si>
  <si>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</si>
  <si>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</si>
  <si>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</si>
  <si>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</si>
  <si>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</si>
  <si>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</si>
  <si>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</si>
  <si>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</si>
  <si>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</si>
  <si>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</si>
  <si>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</si>
  <si>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</si>
  <si>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</si>
  <si>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</si>
  <si>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</si>
  <si>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</si>
  <si>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</si>
  <si>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</si>
  <si>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</si>
  <si>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</si>
  <si>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</si>
  <si>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922 JUSTICE, PUBL ORDR, SAFTY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</si>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</sst>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5703125" style="1" bestFit="1" customWidth="1"/>
    <col min="3" max="3" width="61.85546875" style="1" bestFit="1" customWidth="1"/>
    <col min="4" max="4" width="15.42578125" style="2" bestFit="1" customWidth="1"/>
    <col min="5" max="5" width="14.5703125" style="2" bestFit="1" customWidth="1"/>
    <col min="6" max="6" width="13.42578125" style="2" bestFit="1" customWidth="1"/>
    <col min="7" max="7" width="10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111868359</v>
      </c>
      <c r="E2" s="2">
        <v>7138507</v>
      </c>
      <c r="F2" s="2">
        <v>505335</v>
      </c>
      <c r="G2" s="2">
        <v>56866</v>
      </c>
      <c r="H2" s="2">
        <v>562367</v>
      </c>
      <c r="I2" s="3">
        <v>83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97642197</v>
      </c>
      <c r="E3" s="2">
        <v>4779204</v>
      </c>
      <c r="F3" s="2">
        <v>328564</v>
      </c>
      <c r="G3" s="2">
        <v>2717</v>
      </c>
      <c r="H3" s="2">
        <v>333097</v>
      </c>
      <c r="I3" s="3">
        <v>42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788740</v>
      </c>
      <c r="E4" s="2">
        <v>491198</v>
      </c>
      <c r="F4" s="2">
        <v>33770</v>
      </c>
      <c r="G4" s="2">
        <v>0</v>
      </c>
      <c r="H4" s="2">
        <v>33770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39417002</v>
      </c>
      <c r="E5" s="2">
        <v>631415</v>
      </c>
      <c r="F5" s="2">
        <v>43409</v>
      </c>
      <c r="G5" s="2">
        <v>15116</v>
      </c>
      <c r="H5" s="2">
        <v>58866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773300167</v>
      </c>
      <c r="E6" s="2">
        <v>6206981</v>
      </c>
      <c r="F6" s="2">
        <v>426731</v>
      </c>
      <c r="G6" s="2">
        <v>24952</v>
      </c>
      <c r="H6" s="2">
        <v>451694</v>
      </c>
      <c r="I6" s="3">
        <v>67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549104469</v>
      </c>
      <c r="E7" s="2">
        <v>28309380</v>
      </c>
      <c r="F7" s="2">
        <v>1946268</v>
      </c>
      <c r="G7" s="2">
        <v>5332939</v>
      </c>
      <c r="H7" s="2">
        <v>7281911</v>
      </c>
      <c r="I7" s="3">
        <v>33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22239975</v>
      </c>
      <c r="E8" s="2">
        <v>6107053</v>
      </c>
      <c r="F8" s="2">
        <v>419867</v>
      </c>
      <c r="G8" s="2">
        <v>2029</v>
      </c>
      <c r="H8" s="2">
        <v>421921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4382854932</v>
      </c>
      <c r="E9" s="2">
        <v>278678777</v>
      </c>
      <c r="F9" s="2">
        <v>19159157</v>
      </c>
      <c r="G9" s="2">
        <v>2753404</v>
      </c>
      <c r="H9" s="2">
        <v>21919091</v>
      </c>
      <c r="I9" s="3">
        <v>89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1316447671</v>
      </c>
      <c r="E10" s="2">
        <v>36108584</v>
      </c>
      <c r="F10" s="2">
        <v>2482459</v>
      </c>
      <c r="G10" s="2">
        <v>675118</v>
      </c>
      <c r="H10" s="2">
        <v>3157622</v>
      </c>
      <c r="I10" s="3">
        <v>285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894884029</v>
      </c>
      <c r="E11" s="2">
        <v>44888240</v>
      </c>
      <c r="F11" s="2">
        <v>3086075</v>
      </c>
      <c r="G11" s="2">
        <v>5381329</v>
      </c>
      <c r="H11" s="2">
        <v>8467614</v>
      </c>
      <c r="I11" s="3">
        <v>156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1026746372</v>
      </c>
      <c r="E12" s="2">
        <v>174872243</v>
      </c>
      <c r="F12" s="2">
        <v>12022475</v>
      </c>
      <c r="G12" s="2">
        <v>5921212</v>
      </c>
      <c r="H12" s="2">
        <v>17945606</v>
      </c>
      <c r="I12" s="3">
        <v>1028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2091019938</v>
      </c>
      <c r="E13" s="2">
        <v>60110141</v>
      </c>
      <c r="F13" s="2">
        <v>4152926</v>
      </c>
      <c r="G13" s="2">
        <v>811274</v>
      </c>
      <c r="H13" s="2">
        <v>4968204</v>
      </c>
      <c r="I13" s="3">
        <v>337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567490316</v>
      </c>
      <c r="E14" s="2">
        <v>37429940</v>
      </c>
      <c r="F14" s="2">
        <v>2951798</v>
      </c>
      <c r="G14" s="2">
        <v>97046</v>
      </c>
      <c r="H14" s="2">
        <v>3053675</v>
      </c>
      <c r="I14" s="3">
        <v>268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123572591</v>
      </c>
      <c r="E15" s="2">
        <v>14206725</v>
      </c>
      <c r="F15" s="2">
        <v>976713</v>
      </c>
      <c r="G15" s="2">
        <v>4263</v>
      </c>
      <c r="H15" s="2">
        <v>986615</v>
      </c>
      <c r="I15" s="3">
        <v>74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140231027</v>
      </c>
      <c r="E16" s="2">
        <v>20907156</v>
      </c>
      <c r="F16" s="2">
        <v>1437369</v>
      </c>
      <c r="G16" s="2">
        <v>2016</v>
      </c>
      <c r="H16" s="2">
        <v>1442795</v>
      </c>
      <c r="I16" s="3">
        <v>110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101264944</v>
      </c>
      <c r="E17" s="2">
        <v>6168234</v>
      </c>
      <c r="F17" s="2">
        <v>424059</v>
      </c>
      <c r="G17" s="2">
        <v>2698</v>
      </c>
      <c r="H17" s="2">
        <v>447903</v>
      </c>
      <c r="I17" s="3">
        <v>188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71464739</v>
      </c>
      <c r="E18" s="2">
        <v>17152520</v>
      </c>
      <c r="F18" s="2">
        <v>1179237</v>
      </c>
      <c r="G18" s="2">
        <v>3235</v>
      </c>
      <c r="H18" s="2">
        <v>1197643</v>
      </c>
      <c r="I18" s="3">
        <v>73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801431103</v>
      </c>
      <c r="E19" s="2">
        <v>122613962</v>
      </c>
      <c r="F19" s="2">
        <v>8326614</v>
      </c>
      <c r="G19" s="2">
        <v>135200</v>
      </c>
      <c r="H19" s="2">
        <v>8463411</v>
      </c>
      <c r="I19" s="3">
        <v>199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689867271</v>
      </c>
      <c r="E20" s="2">
        <v>16661788</v>
      </c>
      <c r="F20" s="2">
        <v>1145501</v>
      </c>
      <c r="G20" s="2">
        <v>243168</v>
      </c>
      <c r="H20" s="2">
        <v>1390498</v>
      </c>
      <c r="I20" s="3">
        <v>137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574711978</v>
      </c>
      <c r="E21" s="2">
        <v>163352672</v>
      </c>
      <c r="F21" s="2">
        <v>11230510</v>
      </c>
      <c r="G21" s="2">
        <v>144788</v>
      </c>
      <c r="H21" s="2">
        <v>11402214</v>
      </c>
      <c r="I21" s="3">
        <v>417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234615436</v>
      </c>
      <c r="E22" s="2">
        <v>33191409</v>
      </c>
      <c r="F22" s="2">
        <v>2281913</v>
      </c>
      <c r="G22" s="2">
        <v>17954</v>
      </c>
      <c r="H22" s="2">
        <v>2299895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3676350544</v>
      </c>
      <c r="E23" s="2">
        <v>188368883</v>
      </c>
      <c r="F23" s="2">
        <v>12950486</v>
      </c>
      <c r="G23" s="2">
        <v>744380</v>
      </c>
      <c r="H23" s="2">
        <v>13728692</v>
      </c>
      <c r="I23" s="3">
        <v>766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1150260033</v>
      </c>
      <c r="E24" s="2">
        <v>116815474</v>
      </c>
      <c r="F24" s="2">
        <v>8031069</v>
      </c>
      <c r="G24" s="2">
        <v>109580</v>
      </c>
      <c r="H24" s="2">
        <v>8149720</v>
      </c>
      <c r="I24" s="3">
        <v>356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390680211</v>
      </c>
      <c r="E25" s="2">
        <v>122177139</v>
      </c>
      <c r="F25" s="2">
        <v>8399668</v>
      </c>
      <c r="G25" s="2">
        <v>564697</v>
      </c>
      <c r="H25" s="2">
        <v>8968078</v>
      </c>
      <c r="I25" s="3">
        <v>171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395047198</v>
      </c>
      <c r="E26" s="2">
        <v>35820134</v>
      </c>
      <c r="F26" s="2">
        <v>2462630</v>
      </c>
      <c r="G26" s="2">
        <v>8229</v>
      </c>
      <c r="H26" s="2">
        <v>2470938</v>
      </c>
      <c r="I26" s="3">
        <v>110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2070281174</v>
      </c>
      <c r="E27" s="2">
        <v>310739468</v>
      </c>
      <c r="F27" s="2">
        <v>21363354</v>
      </c>
      <c r="G27" s="2">
        <v>607321</v>
      </c>
      <c r="H27" s="2">
        <v>21982420</v>
      </c>
      <c r="I27" s="3">
        <v>844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4296453342</v>
      </c>
      <c r="E28" s="2">
        <v>291085093</v>
      </c>
      <c r="F28" s="2">
        <v>20012951</v>
      </c>
      <c r="G28" s="2">
        <v>4388623</v>
      </c>
      <c r="H28" s="2">
        <v>24411326</v>
      </c>
      <c r="I28" s="3">
        <v>1174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2949521911</v>
      </c>
      <c r="E29" s="2">
        <v>462970742</v>
      </c>
      <c r="F29" s="2">
        <v>31829255</v>
      </c>
      <c r="G29" s="2">
        <v>1444422</v>
      </c>
      <c r="H29" s="2">
        <v>33297898</v>
      </c>
      <c r="I29" s="3">
        <v>787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2751505820</v>
      </c>
      <c r="E30" s="2">
        <v>162036585</v>
      </c>
      <c r="F30" s="2">
        <v>11140042</v>
      </c>
      <c r="G30" s="2">
        <v>1839134</v>
      </c>
      <c r="H30" s="2">
        <v>12990244</v>
      </c>
      <c r="I30" s="3">
        <v>478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1088109781</v>
      </c>
      <c r="E31" s="2">
        <v>57530030</v>
      </c>
      <c r="F31" s="2">
        <v>3955182</v>
      </c>
      <c r="G31" s="2">
        <v>202553</v>
      </c>
      <c r="H31" s="2">
        <v>4159809</v>
      </c>
      <c r="I31" s="3">
        <v>276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591567652</v>
      </c>
      <c r="E32" s="2">
        <v>104163057</v>
      </c>
      <c r="F32" s="2">
        <v>7161242</v>
      </c>
      <c r="G32" s="2">
        <v>187591</v>
      </c>
      <c r="H32" s="2">
        <v>7353305</v>
      </c>
      <c r="I32" s="3">
        <v>325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4832424655</v>
      </c>
      <c r="E33" s="2">
        <v>311619794</v>
      </c>
      <c r="F33" s="2">
        <v>21441413</v>
      </c>
      <c r="G33" s="2">
        <v>2727623</v>
      </c>
      <c r="H33" s="2">
        <v>24195136</v>
      </c>
      <c r="I33" s="3">
        <v>1520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19725573559</v>
      </c>
      <c r="E34" s="2">
        <v>2328262754</v>
      </c>
      <c r="F34" s="2">
        <v>160068702</v>
      </c>
      <c r="G34" s="2">
        <v>4062806</v>
      </c>
      <c r="H34" s="2">
        <v>164417709</v>
      </c>
      <c r="I34" s="3">
        <v>4415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20953015725</v>
      </c>
      <c r="E35" s="2">
        <v>553084091</v>
      </c>
      <c r="F35" s="2">
        <v>38120456</v>
      </c>
      <c r="G35" s="2">
        <v>3335610</v>
      </c>
      <c r="H35" s="2">
        <v>41706510</v>
      </c>
      <c r="I35" s="3">
        <v>1656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534777995</v>
      </c>
      <c r="E36" s="2">
        <v>49707694</v>
      </c>
      <c r="F36" s="2">
        <v>3417412</v>
      </c>
      <c r="G36" s="2">
        <v>86854</v>
      </c>
      <c r="H36" s="2">
        <v>3520973</v>
      </c>
      <c r="I36" s="3">
        <v>157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1434357229</v>
      </c>
      <c r="E37" s="2">
        <v>212687456</v>
      </c>
      <c r="F37" s="2">
        <v>14590098</v>
      </c>
      <c r="G37" s="2">
        <v>343347</v>
      </c>
      <c r="H37" s="2">
        <v>15011617</v>
      </c>
      <c r="I37" s="3">
        <v>505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877568183</v>
      </c>
      <c r="E38" s="2">
        <v>355705696</v>
      </c>
      <c r="F38" s="2">
        <v>24457464</v>
      </c>
      <c r="G38" s="2">
        <v>1052319</v>
      </c>
      <c r="H38" s="2">
        <v>25577280</v>
      </c>
      <c r="I38" s="3">
        <v>429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404660699</v>
      </c>
      <c r="E39" s="2">
        <v>39189288</v>
      </c>
      <c r="F39" s="2">
        <v>2707880</v>
      </c>
      <c r="G39" s="2">
        <v>70943</v>
      </c>
      <c r="H39" s="2">
        <v>2787901</v>
      </c>
      <c r="I39" s="3">
        <v>198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2676408237</v>
      </c>
      <c r="E40" s="2">
        <v>1574188933</v>
      </c>
      <c r="F40" s="2">
        <v>108225544</v>
      </c>
      <c r="G40" s="2">
        <v>316802</v>
      </c>
      <c r="H40" s="2">
        <v>108702403</v>
      </c>
      <c r="I40" s="3">
        <v>778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4975930635</v>
      </c>
      <c r="E41" s="2">
        <v>2012364121</v>
      </c>
      <c r="F41" s="2">
        <v>138355686</v>
      </c>
      <c r="G41" s="2">
        <v>1074177</v>
      </c>
      <c r="H41" s="2">
        <v>140397254</v>
      </c>
      <c r="I41" s="3">
        <v>3789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1977348372</v>
      </c>
      <c r="E42" s="2">
        <v>1053924137</v>
      </c>
      <c r="F42" s="2">
        <v>72457351</v>
      </c>
      <c r="G42" s="2">
        <v>48347</v>
      </c>
      <c r="H42" s="2">
        <v>73447400</v>
      </c>
      <c r="I42" s="3">
        <v>2031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1279976591</v>
      </c>
      <c r="E43" s="2">
        <v>306152621</v>
      </c>
      <c r="F43" s="2">
        <v>21095244</v>
      </c>
      <c r="G43" s="2">
        <v>786625</v>
      </c>
      <c r="H43" s="2">
        <v>22028479</v>
      </c>
      <c r="I43" s="3">
        <v>984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696476709</v>
      </c>
      <c r="E44" s="2">
        <v>142245047</v>
      </c>
      <c r="F44" s="2">
        <v>9816797</v>
      </c>
      <c r="G44" s="2">
        <v>242652</v>
      </c>
      <c r="H44" s="2">
        <v>10060567</v>
      </c>
      <c r="I44" s="3">
        <v>45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906278004</v>
      </c>
      <c r="E45" s="2">
        <v>178964534</v>
      </c>
      <c r="F45" s="2">
        <v>12303801</v>
      </c>
      <c r="G45" s="2">
        <v>227863</v>
      </c>
      <c r="H45" s="2">
        <v>13247709</v>
      </c>
      <c r="I45" s="3">
        <v>1315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2983428166</v>
      </c>
      <c r="E46" s="2">
        <v>1223377523</v>
      </c>
      <c r="F46" s="2">
        <v>84106259</v>
      </c>
      <c r="G46" s="2">
        <v>677036</v>
      </c>
      <c r="H46" s="2">
        <v>85192179</v>
      </c>
      <c r="I46" s="3">
        <v>3172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5100674</v>
      </c>
      <c r="E47" s="2">
        <v>217419</v>
      </c>
      <c r="F47" s="2">
        <v>14998</v>
      </c>
      <c r="G47" s="2">
        <v>231255</v>
      </c>
      <c r="H47" s="2">
        <v>246253</v>
      </c>
      <c r="I47" s="3">
        <v>17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20956137</v>
      </c>
      <c r="E48" s="2">
        <v>99404</v>
      </c>
      <c r="F48" s="2">
        <v>6834</v>
      </c>
      <c r="G48" s="2">
        <v>2805438</v>
      </c>
      <c r="H48" s="2">
        <v>2812272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465687420</v>
      </c>
      <c r="E49" s="2">
        <v>57247147</v>
      </c>
      <c r="F49" s="2">
        <v>3935744</v>
      </c>
      <c r="G49" s="2">
        <v>572014</v>
      </c>
      <c r="H49" s="2">
        <v>4519911</v>
      </c>
      <c r="I49" s="3">
        <v>102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372788</v>
      </c>
      <c r="E50" s="2">
        <v>23904</v>
      </c>
      <c r="F50" s="2">
        <v>1644</v>
      </c>
      <c r="G50" s="2">
        <v>1657</v>
      </c>
      <c r="H50" s="2">
        <v>3301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447869630</v>
      </c>
      <c r="E51" s="2">
        <v>129470</v>
      </c>
      <c r="F51" s="2">
        <v>8901</v>
      </c>
      <c r="G51" s="2">
        <v>566843</v>
      </c>
      <c r="H51" s="2">
        <v>575746</v>
      </c>
      <c r="I51" s="3">
        <v>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333912372</v>
      </c>
      <c r="E52" s="2">
        <v>59161067</v>
      </c>
      <c r="F52" s="2">
        <v>4067337</v>
      </c>
      <c r="G52" s="2">
        <v>112201</v>
      </c>
      <c r="H52" s="2">
        <v>4184268</v>
      </c>
      <c r="I52" s="3">
        <v>84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56582195</v>
      </c>
      <c r="E53" s="2">
        <v>26104360</v>
      </c>
      <c r="F53" s="2">
        <v>1798760</v>
      </c>
      <c r="G53" s="2">
        <v>5829</v>
      </c>
      <c r="H53" s="2">
        <v>1820297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9738636</v>
      </c>
      <c r="E54" s="2">
        <v>1949855</v>
      </c>
      <c r="F54" s="2">
        <v>134054</v>
      </c>
      <c r="G54" s="2">
        <v>3273</v>
      </c>
      <c r="H54" s="2">
        <v>137329</v>
      </c>
      <c r="I54" s="3">
        <v>22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283624656</v>
      </c>
      <c r="E55" s="2">
        <v>186708753</v>
      </c>
      <c r="F55" s="2">
        <v>12836225</v>
      </c>
      <c r="G55" s="2">
        <v>183</v>
      </c>
      <c r="H55" s="2">
        <v>12836564</v>
      </c>
      <c r="I55" s="3">
        <v>63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4390273635</v>
      </c>
      <c r="E56" s="2">
        <v>852241167</v>
      </c>
      <c r="F56" s="2">
        <v>58591580</v>
      </c>
      <c r="G56" s="2">
        <v>222655</v>
      </c>
      <c r="H56" s="2">
        <v>58920785</v>
      </c>
      <c r="I56" s="3">
        <v>1107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881823061</v>
      </c>
      <c r="E57" s="2">
        <v>804179374</v>
      </c>
      <c r="F57" s="2">
        <v>55287337</v>
      </c>
      <c r="G57" s="2">
        <v>330278</v>
      </c>
      <c r="H57" s="2">
        <v>55628359</v>
      </c>
      <c r="I57" s="3">
        <v>67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2162155483</v>
      </c>
      <c r="E58" s="2">
        <v>1935563634</v>
      </c>
      <c r="F58" s="2">
        <v>133069990</v>
      </c>
      <c r="G58" s="2">
        <v>2407627</v>
      </c>
      <c r="H58" s="2">
        <v>135557939</v>
      </c>
      <c r="I58" s="3">
        <v>554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6359008340</v>
      </c>
      <c r="E59" s="2">
        <v>1171535344</v>
      </c>
      <c r="F59" s="2">
        <v>80580984</v>
      </c>
      <c r="G59" s="2">
        <v>827898</v>
      </c>
      <c r="H59" s="2">
        <v>81435892</v>
      </c>
      <c r="I59" s="3">
        <v>426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1636738722</v>
      </c>
      <c r="E60" s="2">
        <v>693810327</v>
      </c>
      <c r="F60" s="2">
        <v>47699478</v>
      </c>
      <c r="G60" s="2">
        <v>271772</v>
      </c>
      <c r="H60" s="2">
        <v>48194409</v>
      </c>
      <c r="I60" s="3">
        <v>317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479300212</v>
      </c>
      <c r="E61" s="2">
        <v>85356570</v>
      </c>
      <c r="F61" s="2">
        <v>5868254</v>
      </c>
      <c r="G61" s="2">
        <v>1918337</v>
      </c>
      <c r="H61" s="2">
        <v>7786814</v>
      </c>
      <c r="I61" s="3">
        <v>205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251821779</v>
      </c>
      <c r="E62" s="2">
        <v>38212228</v>
      </c>
      <c r="F62" s="2">
        <v>2627092</v>
      </c>
      <c r="G62" s="2">
        <v>191516</v>
      </c>
      <c r="H62" s="2">
        <v>2818608</v>
      </c>
      <c r="I62" s="3">
        <v>65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171672323</v>
      </c>
      <c r="E63" s="2">
        <v>13755939</v>
      </c>
      <c r="F63" s="2">
        <v>945715</v>
      </c>
      <c r="G63" s="2">
        <v>897195</v>
      </c>
      <c r="H63" s="2">
        <v>1842910</v>
      </c>
      <c r="I63" s="3">
        <v>88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286087501</v>
      </c>
      <c r="E64" s="2">
        <v>40360349</v>
      </c>
      <c r="F64" s="2">
        <v>2766551</v>
      </c>
      <c r="G64" s="2">
        <v>4058</v>
      </c>
      <c r="H64" s="2">
        <v>2770609</v>
      </c>
      <c r="I64" s="3">
        <v>18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277545065</v>
      </c>
      <c r="E65" s="2">
        <v>29316617</v>
      </c>
      <c r="F65" s="2">
        <v>1990301</v>
      </c>
      <c r="G65" s="2">
        <v>205789</v>
      </c>
      <c r="H65" s="2">
        <v>2197951</v>
      </c>
      <c r="I65" s="3">
        <v>159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1652925459</v>
      </c>
      <c r="E66" s="2">
        <v>1109473762</v>
      </c>
      <c r="F66" s="2">
        <v>76360622</v>
      </c>
      <c r="G66" s="2">
        <v>773558</v>
      </c>
      <c r="H66" s="2">
        <v>77143335</v>
      </c>
      <c r="I66" s="3">
        <v>560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3227596</v>
      </c>
      <c r="E67" s="2">
        <v>2291102</v>
      </c>
      <c r="F67" s="2">
        <v>157517</v>
      </c>
      <c r="G67" s="2">
        <v>0</v>
      </c>
      <c r="H67" s="2">
        <v>157595</v>
      </c>
      <c r="I67" s="3">
        <v>22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9143262105</v>
      </c>
      <c r="E68" s="2">
        <v>1808121591</v>
      </c>
      <c r="F68" s="2">
        <v>124308479</v>
      </c>
      <c r="G68" s="2">
        <v>3700115</v>
      </c>
      <c r="H68" s="2">
        <v>128058634</v>
      </c>
      <c r="I68" s="3">
        <v>3309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933804581</v>
      </c>
      <c r="E69" s="2">
        <v>30474244</v>
      </c>
      <c r="F69" s="2">
        <v>2095112</v>
      </c>
      <c r="G69" s="2">
        <v>133767</v>
      </c>
      <c r="H69" s="2">
        <v>2231833</v>
      </c>
      <c r="I69" s="3">
        <v>101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2741969543</v>
      </c>
      <c r="E70" s="2">
        <v>994881891</v>
      </c>
      <c r="F70" s="2">
        <v>68398157</v>
      </c>
      <c r="G70" s="2">
        <v>2108931</v>
      </c>
      <c r="H70" s="2">
        <v>70521215</v>
      </c>
      <c r="I70" s="3">
        <v>1160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98055468</v>
      </c>
      <c r="E71" s="2">
        <v>17827095</v>
      </c>
      <c r="F71" s="2">
        <v>1225616</v>
      </c>
      <c r="G71" s="2">
        <v>32903</v>
      </c>
      <c r="H71" s="2">
        <v>1259171</v>
      </c>
      <c r="I71" s="3">
        <v>86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178966016</v>
      </c>
      <c r="E72" s="2">
        <v>32727649</v>
      </c>
      <c r="F72" s="2">
        <v>2250046</v>
      </c>
      <c r="G72" s="2">
        <v>47392</v>
      </c>
      <c r="H72" s="2">
        <v>2299096</v>
      </c>
      <c r="I72" s="3">
        <v>281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459172070</v>
      </c>
      <c r="E73" s="2">
        <v>18691748</v>
      </c>
      <c r="F73" s="2">
        <v>1285067</v>
      </c>
      <c r="G73" s="2">
        <v>274098</v>
      </c>
      <c r="H73" s="2">
        <v>1560697</v>
      </c>
      <c r="I73" s="3">
        <v>144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25989573</v>
      </c>
      <c r="E74" s="2">
        <v>157656</v>
      </c>
      <c r="F74" s="2">
        <v>10839</v>
      </c>
      <c r="G74" s="2">
        <v>11462</v>
      </c>
      <c r="H74" s="2">
        <v>22313</v>
      </c>
      <c r="I74" s="3">
        <v>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36330995</v>
      </c>
      <c r="E75" s="2">
        <v>322865</v>
      </c>
      <c r="F75" s="2">
        <v>22196</v>
      </c>
      <c r="G75" s="2">
        <v>4344</v>
      </c>
      <c r="H75" s="2">
        <v>26540</v>
      </c>
      <c r="I75" s="3">
        <v>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12989697</v>
      </c>
      <c r="E76" s="2">
        <v>5232205</v>
      </c>
      <c r="F76" s="2">
        <v>359709</v>
      </c>
      <c r="G76" s="2">
        <v>39324</v>
      </c>
      <c r="H76" s="2">
        <v>400244</v>
      </c>
      <c r="I76" s="3">
        <v>24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82845997</v>
      </c>
      <c r="E77" s="2">
        <v>77353003</v>
      </c>
      <c r="F77" s="2">
        <v>5318256</v>
      </c>
      <c r="G77" s="2">
        <v>22012</v>
      </c>
      <c r="H77" s="2">
        <v>5340770</v>
      </c>
      <c r="I77" s="3">
        <v>520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749869</v>
      </c>
      <c r="E78" s="2">
        <v>632865</v>
      </c>
      <c r="F78" s="2">
        <v>43511</v>
      </c>
      <c r="G78" s="2">
        <v>0</v>
      </c>
      <c r="H78" s="2">
        <v>43511</v>
      </c>
      <c r="I78" s="3">
        <v>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86804393</v>
      </c>
      <c r="E79" s="2">
        <v>28495025</v>
      </c>
      <c r="F79" s="2">
        <v>1959048</v>
      </c>
      <c r="G79" s="2">
        <v>105949</v>
      </c>
      <c r="H79" s="2">
        <v>2065055</v>
      </c>
      <c r="I79" s="3">
        <v>118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208015795</v>
      </c>
      <c r="E80" s="2">
        <v>186123404</v>
      </c>
      <c r="F80" s="2">
        <v>12801660</v>
      </c>
      <c r="G80" s="2">
        <v>179</v>
      </c>
      <c r="H80" s="2">
        <v>12801839</v>
      </c>
      <c r="I80" s="3">
        <v>25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108833871</v>
      </c>
      <c r="E81" s="2">
        <v>76914124</v>
      </c>
      <c r="F81" s="2">
        <v>5287842</v>
      </c>
      <c r="G81" s="2">
        <v>4802489</v>
      </c>
      <c r="H81" s="2">
        <v>10097094</v>
      </c>
      <c r="I81" s="3">
        <v>216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438729545</v>
      </c>
      <c r="E82" s="2">
        <v>106824898</v>
      </c>
      <c r="F82" s="2">
        <v>7344227</v>
      </c>
      <c r="G82" s="2">
        <v>1027828</v>
      </c>
      <c r="H82" s="2">
        <v>8373326</v>
      </c>
      <c r="I82" s="3">
        <v>469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271290472</v>
      </c>
      <c r="E83" s="2">
        <v>188492321</v>
      </c>
      <c r="F83" s="2">
        <v>13050147</v>
      </c>
      <c r="G83" s="2">
        <v>51041</v>
      </c>
      <c r="H83" s="2">
        <v>13203326</v>
      </c>
      <c r="I83" s="3">
        <v>208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342558262</v>
      </c>
      <c r="E84" s="2">
        <v>16917549</v>
      </c>
      <c r="F84" s="2">
        <v>1164925</v>
      </c>
      <c r="G84" s="2">
        <v>72286</v>
      </c>
      <c r="H84" s="2">
        <v>1237594</v>
      </c>
      <c r="I84" s="3">
        <v>206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345139</v>
      </c>
      <c r="E85" s="2">
        <v>1950</v>
      </c>
      <c r="F85" s="2">
        <v>134</v>
      </c>
      <c r="G85" s="2">
        <v>726969</v>
      </c>
      <c r="H85" s="2">
        <v>727103</v>
      </c>
      <c r="I85" s="3">
        <v>4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2774720</v>
      </c>
      <c r="E86" s="2">
        <v>1110676</v>
      </c>
      <c r="F86" s="2">
        <v>76360</v>
      </c>
      <c r="G86" s="2">
        <v>2127</v>
      </c>
      <c r="H86" s="2">
        <v>78487</v>
      </c>
      <c r="I86" s="3">
        <v>8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594476</v>
      </c>
      <c r="E87" s="2">
        <v>327650</v>
      </c>
      <c r="F87" s="2">
        <v>22526</v>
      </c>
      <c r="G87" s="2">
        <v>2705</v>
      </c>
      <c r="H87" s="2">
        <v>25231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2208233</v>
      </c>
      <c r="E88" s="2">
        <v>176060</v>
      </c>
      <c r="F88" s="2">
        <v>12104</v>
      </c>
      <c r="G88" s="2">
        <v>5900</v>
      </c>
      <c r="H88" s="2">
        <v>18008</v>
      </c>
      <c r="I88" s="3">
        <v>16</v>
      </c>
    </row>
    <row r="89" spans="1:9" x14ac:dyDescent="0.2">
      <c r="D89" s="2">
        <f>SUM($D$2:D88)</f>
        <v>133581680185</v>
      </c>
      <c r="E89" s="2">
        <f>SUM($E$2:E88)</f>
        <v>23972730684</v>
      </c>
      <c r="F89" s="2">
        <f>SUM($F$2:F88)</f>
        <v>1648816615</v>
      </c>
      <c r="G89" s="2">
        <f>SUM($G$2:G88)</f>
        <v>72298055</v>
      </c>
      <c r="H89" s="2">
        <f>SUM($H$2:H88)</f>
        <v>1726074193</v>
      </c>
      <c r="I89" s="3">
        <f>SUM($I$2:I88)</f>
        <v>40768</v>
      </c>
    </row>
  </sheetData>
  <printOptions horizontalCentered="1"/>
  <pageMargins left="0.5" right="0.5" top="1" bottom="0.5" header="0.5" footer="0.25"/>
  <pageSetup scale="78" fitToHeight="150" orientation="landscape" r:id="rId1"/>
  <headerFooter alignWithMargins="0">
    <oddHeader>&amp;C&amp;"Arial,Bold"&amp;9MINNESOTA SALES AND USE TAX STATISTICS
NON-MINNESOTA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2026-02-06T22:26:27Z</cp:lastPrinted>
  <dcterms:created xsi:type="dcterms:W3CDTF">2026-01-28T23:57:29Z</dcterms:created>
  <dcterms:modified xsi:type="dcterms:W3CDTF">2026-03-06T16:46:32Z</dcterms:modified>
</cp:coreProperties>
</file>