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C70E3E3D-33DF-45D7-9FDF-49B25EB97DD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YELLOW MEDICINE COUNTY BY INDUS" sheetId="1" r:id="rId1"/>
  </sheets>
  <definedNames>
    <definedName name="YELLOW_MEDICINE_COUNTY_BY_INDUS">'YELLOW MEDICINE COUNTY BY INDUS'!$A$1:$I$28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<sst xmlns="http://schemas.openxmlformats.org/spreadsheetml/2006/main" count="90" uniqueCount="38">
  <si>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</si>
  <si>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</si>
  <si>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</si>
  <si>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</si>
  <si>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</si>
  <si>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</si>
  <si>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</si>
  <si>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</si>
  <si>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</si>
  <si>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</si>
  <si>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YELLOW MEDICINE</t>
  </si>
  <si>
    <t>221 UTILITIES</t>
  </si>
  <si>
    <t>236 CONSTRUCT -BUILDINGS</t>
  </si>
  <si>
    <t>238 CONSTRUCT -SPECIAL TRADES</t>
  </si>
  <si>
    <t>332 MFG -FABRICATED METAL</t>
  </si>
  <si>
    <t>333 MFG -MACHINERY</t>
  </si>
  <si>
    <t>339 MFG -MISC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</si>
  <si>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</si>
  <si>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</si>
  <si>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</si>
  <si>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</si>
  <si>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</si>
  <si>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</si>
  <si>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</si>
  <si>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</si>
  <si>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</si>
  <si>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459 RETL -LEISURE GOODS, ALL OTHER MISECELLANEOUS RETAILERS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</si>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</sst>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6.8554687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5989193</v>
      </c>
      <c r="E2" s="2">
        <v>793475</v>
      </c>
      <c r="F2" s="2">
        <v>54557</v>
      </c>
      <c r="G2" s="2">
        <v>420</v>
      </c>
      <c r="H2" s="2">
        <v>54977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3431711</v>
      </c>
      <c r="E3" s="2">
        <v>1769648</v>
      </c>
      <c r="F3" s="2">
        <v>121663</v>
      </c>
      <c r="G3" s="2">
        <v>7958</v>
      </c>
      <c r="H3" s="2">
        <v>129621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5735312</v>
      </c>
      <c r="E4" s="2">
        <v>463805</v>
      </c>
      <c r="F4" s="2">
        <v>31888</v>
      </c>
      <c r="G4" s="2">
        <v>0</v>
      </c>
      <c r="H4" s="2">
        <v>31888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10849737</v>
      </c>
      <c r="E5" s="2">
        <v>967839</v>
      </c>
      <c r="F5" s="2">
        <v>66537</v>
      </c>
      <c r="G5" s="2">
        <v>5659</v>
      </c>
      <c r="H5" s="2">
        <v>72196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609001</v>
      </c>
      <c r="E6" s="2">
        <v>1800</v>
      </c>
      <c r="F6" s="2">
        <v>124</v>
      </c>
      <c r="G6" s="2">
        <v>0</v>
      </c>
      <c r="H6" s="2">
        <v>124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30765</v>
      </c>
      <c r="E7" s="2">
        <v>6155</v>
      </c>
      <c r="F7" s="2">
        <v>423</v>
      </c>
      <c r="G7" s="2">
        <v>37</v>
      </c>
      <c r="H7" s="2">
        <v>460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13563582</v>
      </c>
      <c r="E8" s="2">
        <v>7631440</v>
      </c>
      <c r="F8" s="2">
        <v>524663</v>
      </c>
      <c r="G8" s="2">
        <v>345</v>
      </c>
      <c r="H8" s="2">
        <v>525008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52470055</v>
      </c>
      <c r="E9" s="2">
        <v>1483641</v>
      </c>
      <c r="F9" s="2">
        <v>102000</v>
      </c>
      <c r="G9" s="2">
        <v>151</v>
      </c>
      <c r="H9" s="2">
        <v>102151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9986989</v>
      </c>
      <c r="E10" s="2">
        <v>8491234</v>
      </c>
      <c r="F10" s="2">
        <v>583771</v>
      </c>
      <c r="G10" s="2">
        <v>3769</v>
      </c>
      <c r="H10" s="2">
        <v>587662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15550645</v>
      </c>
      <c r="E11" s="2">
        <v>3863633</v>
      </c>
      <c r="F11" s="2">
        <v>306786</v>
      </c>
      <c r="G11" s="2">
        <v>1673</v>
      </c>
      <c r="H11" s="2">
        <v>308459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2096422</v>
      </c>
      <c r="E12" s="2">
        <v>278793</v>
      </c>
      <c r="F12" s="2">
        <v>19168</v>
      </c>
      <c r="G12" s="2">
        <v>0</v>
      </c>
      <c r="H12" s="2">
        <v>19168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115479</v>
      </c>
      <c r="E13" s="2">
        <v>53821</v>
      </c>
      <c r="F13" s="2">
        <v>3701</v>
      </c>
      <c r="G13" s="2">
        <v>113</v>
      </c>
      <c r="H13" s="2">
        <v>3814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9030064</v>
      </c>
      <c r="E14" s="2">
        <v>2820290</v>
      </c>
      <c r="F14" s="2">
        <v>193894</v>
      </c>
      <c r="G14" s="2">
        <v>30325</v>
      </c>
      <c r="H14" s="2">
        <v>224265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2629302</v>
      </c>
      <c r="E15" s="2">
        <v>362297</v>
      </c>
      <c r="F15" s="2">
        <v>24907</v>
      </c>
      <c r="G15" s="2">
        <v>0</v>
      </c>
      <c r="H15" s="2">
        <v>24907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38134960</v>
      </c>
      <c r="E16" s="2">
        <v>6713531</v>
      </c>
      <c r="F16" s="2">
        <v>461558</v>
      </c>
      <c r="G16" s="2">
        <v>26318</v>
      </c>
      <c r="H16" s="2">
        <v>488036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3782447</v>
      </c>
      <c r="E17" s="2">
        <v>959575</v>
      </c>
      <c r="F17" s="2">
        <v>65971</v>
      </c>
      <c r="G17" s="2">
        <v>2</v>
      </c>
      <c r="H17" s="2">
        <v>65973</v>
      </c>
      <c r="I17" s="3">
        <v>24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337344</v>
      </c>
      <c r="E18" s="2">
        <v>317926</v>
      </c>
      <c r="F18" s="2">
        <v>21858</v>
      </c>
      <c r="G18" s="2">
        <v>215</v>
      </c>
      <c r="H18" s="2">
        <v>22073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20612126</v>
      </c>
      <c r="E19" s="2">
        <v>309143</v>
      </c>
      <c r="F19" s="2">
        <v>21254</v>
      </c>
      <c r="G19" s="2">
        <v>17648</v>
      </c>
      <c r="H19" s="2">
        <v>38902</v>
      </c>
      <c r="I19" s="3">
        <v>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243363</v>
      </c>
      <c r="E20" s="2">
        <v>147671</v>
      </c>
      <c r="F20" s="2">
        <v>10152</v>
      </c>
      <c r="G20" s="2">
        <v>0</v>
      </c>
      <c r="H20" s="2">
        <v>10152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46968647</v>
      </c>
      <c r="E21" s="2">
        <v>265813</v>
      </c>
      <c r="F21" s="2">
        <v>18276</v>
      </c>
      <c r="G21" s="2">
        <v>50014</v>
      </c>
      <c r="H21" s="2">
        <v>68290</v>
      </c>
      <c r="I21" s="3">
        <v>11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8938003</v>
      </c>
      <c r="E22" s="2">
        <v>2012914</v>
      </c>
      <c r="F22" s="2">
        <v>174860</v>
      </c>
      <c r="G22" s="2">
        <v>0</v>
      </c>
      <c r="H22" s="2">
        <v>174860</v>
      </c>
      <c r="I22" s="3">
        <v>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9029391</v>
      </c>
      <c r="E23" s="2">
        <v>7761094</v>
      </c>
      <c r="F23" s="2">
        <v>568986</v>
      </c>
      <c r="G23" s="2">
        <v>226</v>
      </c>
      <c r="H23" s="2">
        <v>569212</v>
      </c>
      <c r="I23" s="3">
        <v>25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10856046</v>
      </c>
      <c r="E24" s="2">
        <v>4857438</v>
      </c>
      <c r="F24" s="2">
        <v>334115</v>
      </c>
      <c r="G24" s="2">
        <v>2076</v>
      </c>
      <c r="H24" s="2">
        <v>336191</v>
      </c>
      <c r="I24" s="3">
        <v>32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1115085</v>
      </c>
      <c r="E25" s="2">
        <v>348115</v>
      </c>
      <c r="F25" s="2">
        <v>23927</v>
      </c>
      <c r="G25" s="2">
        <v>6749</v>
      </c>
      <c r="H25" s="2">
        <v>30676</v>
      </c>
      <c r="I25" s="3">
        <v>20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7074353</v>
      </c>
      <c r="E26" s="2">
        <v>309636</v>
      </c>
      <c r="F26" s="2">
        <v>24956</v>
      </c>
      <c r="G26" s="2">
        <v>0</v>
      </c>
      <c r="H26" s="2">
        <v>24956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1043670</v>
      </c>
      <c r="E27" s="2">
        <v>190283</v>
      </c>
      <c r="F27" s="2">
        <v>13084</v>
      </c>
      <c r="G27" s="2">
        <v>0</v>
      </c>
      <c r="H27" s="2">
        <v>13084</v>
      </c>
      <c r="I27" s="3">
        <v>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147505671</v>
      </c>
      <c r="E28" s="2">
        <v>18251485</v>
      </c>
      <c r="F28" s="2">
        <v>1255414</v>
      </c>
      <c r="G28" s="2">
        <v>104488</v>
      </c>
      <c r="H28" s="2">
        <v>1360049</v>
      </c>
      <c r="I28" s="3">
        <v>62</v>
      </c>
    </row>
    <row r="29" spans="1:9" x14ac:dyDescent="0.2">
      <c r="D29" s="2">
        <f>SUM($D$2:D28)</f>
        <v>427729363</v>
      </c>
      <c r="E29" s="2">
        <f>SUM($E$2:E28)</f>
        <v>71432495</v>
      </c>
      <c r="F29" s="2">
        <f>SUM($F$2:F28)</f>
        <v>5028493</v>
      </c>
      <c r="G29" s="2">
        <f>SUM($G$2:G28)</f>
        <v>258186</v>
      </c>
      <c r="H29" s="2">
        <f>SUM($H$2:H28)</f>
        <v>5287154</v>
      </c>
      <c r="I29" s="3">
        <f>SUM($I$2:I28)</f>
        <v>325</v>
      </c>
    </row>
  </sheetData>
  <printOptions horizontalCentered="1"/>
  <pageMargins left="0.5" right="0.5" top="1" bottom="0.5" header="0.5" footer="0.25"/>
  <pageSetup scale="85" fitToHeight="150" orientation="landscape" r:id="rId1"/>
  <headerFooter alignWithMargins="0">
    <oddHeader>&amp;C&amp;"Arial,Bold"&amp;9MINNESOTA SALES AND USE TAX STATISTICS
YELLOW MEDICINE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YELLOW MEDICINE COUNTY BY INDUS</vt:lpstr>
      <vt:lpstr>YELLOW_MEDICINE_COUNTY_BY_INDUS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2026-02-06T22:25:03Z</cp:lastPrinted>
  <dcterms:created xsi:type="dcterms:W3CDTF">2026-01-28T23:57:28Z</dcterms:created>
  <dcterms:modified xsi:type="dcterms:W3CDTF">2026-02-06T22:25:22Z</dcterms:modified>
</cp:coreProperties>
</file>