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SDas\SALES TAX\SALES TAX 2024\Web CountyByInd\"/>
    </mc:Choice>
  </mc:AlternateContent>
  <xr:revisionPtr revIDLastSave="0" documentId="13_ncr:1_{CE0BEFF6-B26E-42A7-8F61-65CB31A5B22C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WINONA COUNTY BY INDUSTRY 2024" sheetId="1" r:id="rId1"/>
  </sheets>
  <definedNames>
    <definedName name="WINONA_COUNTY_BY_INDUSTRY_2024">'WINONA COUNTY BY INDUSTRY 2024'!$A$1:$I$53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4" i="1" l="1"/>
  <c r="H54" i="1"/>
  <c r="G54" i="1"/>
  <c r="F54" i="1"/>
  <c r="E54" i="1"/>
  <c r="D54" i="1"/>
</calcChain>
</file>

<file path=xl/sharedStrings.xml><?xml version="1.0" encoding="utf-8"?>
<sst xmlns="http://schemas.openxmlformats.org/spreadsheetml/2006/main" count="165" uniqueCount="63">
  <si>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</si>
  <si>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</si>
  <si>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</si>
  <si>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</si>
  <si>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</si>
  <si>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</si>
  <si>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</si>
  <si>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</si>
  <si>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</si>
  <si>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2024</t>
  </si>
  <si>
    <t>WINONA</t>
  </si>
  <si>
    <t>111 AG -CROP PRODUCTION</t>
  </si>
  <si>
    <t>112 AG -ANIMAL PRODUCTION</t>
  </si>
  <si>
    <t>115 AG -SUPPORT ACTIVITIES</t>
  </si>
  <si>
    <t>212 MINING -ALL OTHER</t>
  </si>
  <si>
    <t>236 CONSTRUCT -BUILDINGS</t>
  </si>
  <si>
    <t>238 CONSTRUCT -SPECIAL TRADES</t>
  </si>
  <si>
    <t>312 MFG -BEVERAGE, TOBACCO</t>
  </si>
  <si>
    <t>314 MFG -TEXTILE PROD MILLS</t>
  </si>
  <si>
    <t>315 MFG -APPAREL</t>
  </si>
  <si>
    <t>323 MFG -PRINTING, SUPPORT</t>
  </si>
  <si>
    <t>325 MFG -CHEMICAL</t>
  </si>
  <si>
    <t>327 MFG -NONMETALLIC MINERAL</t>
  </si>
  <si>
    <t>331 MFG -PRIMARY METAL</t>
  </si>
  <si>
    <t>332 MFG -FABRICATED METAL</t>
  </si>
  <si>
    <t>333 MFG -MACHINERY</t>
  </si>
  <si>
    <t>336 MFG -TRANSPORTATION EQUIP</t>
  </si>
  <si>
    <t>339 MFG -MISC</t>
  </si>
  <si>
    <t>423 WHOLESALE -DURABLE</t>
  </si>
  <si>
    <t>424 WHOLESALE -NONDURABLE</t>
  </si>
  <si>
    <t>441 RETL -VEHICLES, PARTS</t>
  </si>
  <si>
    <t>444 RETL -BUILDING MATERIAL</t>
  </si>
  <si>
    <t>445 RETL -FOOD BEVERAGE</t>
  </si>
  <si>
    <t>449 RETL -FURNITURE, ELECTRONICS, APPLIANCES</t>
  </si>
  <si>
    <t>454 RETL -NONSTORE RETAILERS</t>
  </si>
  <si>
    <t>455 RETL -GENERAL MERCHANDISE</t>
  </si>
  <si>
    <t>456 RETL -HEALTH, PERSONAL</t>
  </si>
  <si>
    <t>457 RETL -GASOLINE STATIONS</t>
  </si>
  <si>
    <t>458 RETL -CLOTHING, ACCESSORY</t>
  </si>
  <si>
    <t>459 RETL -LEISURE GOODS, ALL OTHER MISECELLANEOUS RETAILERS</t>
  </si>
  <si>
    <t>484 TRANSPORTATION -TRUCK</t>
  </si>
  <si>
    <t>488 TRANSPORTATION -SUPPORT</t>
  </si>
  <si>
    <t>513 INFO -PUBLISHING INDUSTRY</t>
  </si>
  <si>
    <t>517 INFO -TELECOMMUNICATIONS</t>
  </si>
  <si>
    <t>519 INFO -WEB SEARCH PORTALS, OTHER SERVICES</t>
  </si>
  <si>
    <t>522 CREDIT INTERMEDIATION</t>
  </si>
  <si>
    <t>524 INSURANCE CARRIERS</t>
  </si>
  <si>
    <t>531 REAL ESTATE</t>
  </si>
  <si>
    <t>532 RENTAL, LEASING SERVICES</t>
  </si>
  <si>
    <t>541 PROF,SCIENTIFIC,TECH SERV</t>
  </si>
  <si>
    <t>561 ADMIN, SUPPORT SERVICES</t>
  </si>
  <si>
    <t>611 EDUCATIONAL SERVICES</t>
  </si>
  <si>
    <t>621 HEALTH -AMBULATORY CARE</t>
  </si>
  <si>
    <t>624 HEALTH -SOCIAL ASSISTANCE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</si>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</sst>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4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7.85546875" style="1" bestFit="1" customWidth="1"/>
    <col min="3" max="3" width="61.85546875" style="1" bestFit="1" customWidth="1"/>
    <col min="4" max="4" width="13.42578125" style="2" bestFit="1" customWidth="1"/>
    <col min="5" max="5" width="14.5703125" style="2" bestFit="1" customWidth="1"/>
    <col min="6" max="6" width="10.85546875" style="2" bestFit="1" customWidth="1"/>
    <col min="7" max="7" width="9.85546875" style="2" bestFit="1" customWidth="1"/>
    <col min="8" max="8" width="10.8554687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1009541</v>
      </c>
      <c r="E2" s="2">
        <v>657713</v>
      </c>
      <c r="F2" s="2">
        <v>47649</v>
      </c>
      <c r="G2" s="2">
        <v>2179</v>
      </c>
      <c r="H2" s="2">
        <v>49828</v>
      </c>
      <c r="I2" s="3">
        <v>18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4187901</v>
      </c>
      <c r="E3" s="2">
        <v>348080</v>
      </c>
      <c r="F3" s="2">
        <v>23929</v>
      </c>
      <c r="G3" s="2">
        <v>44</v>
      </c>
      <c r="H3" s="2">
        <v>23973</v>
      </c>
      <c r="I3" s="3">
        <v>12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4784008</v>
      </c>
      <c r="E4" s="2">
        <v>1478426</v>
      </c>
      <c r="F4" s="2">
        <v>101641</v>
      </c>
      <c r="G4" s="2">
        <v>27</v>
      </c>
      <c r="H4" s="2">
        <v>101668</v>
      </c>
      <c r="I4" s="3">
        <v>6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17248362</v>
      </c>
      <c r="E5" s="2">
        <v>6830353</v>
      </c>
      <c r="F5" s="2">
        <v>469588</v>
      </c>
      <c r="G5" s="2">
        <v>11809</v>
      </c>
      <c r="H5" s="2">
        <v>481426</v>
      </c>
      <c r="I5" s="3">
        <v>7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3281183</v>
      </c>
      <c r="E6" s="2">
        <v>1663038</v>
      </c>
      <c r="F6" s="2">
        <v>114334</v>
      </c>
      <c r="G6" s="2">
        <v>134</v>
      </c>
      <c r="H6" s="2">
        <v>114469</v>
      </c>
      <c r="I6" s="3">
        <v>9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66296176</v>
      </c>
      <c r="E7" s="2">
        <v>8480809</v>
      </c>
      <c r="F7" s="2">
        <v>583061</v>
      </c>
      <c r="G7" s="2">
        <v>48421</v>
      </c>
      <c r="H7" s="2">
        <v>632132</v>
      </c>
      <c r="I7" s="3">
        <v>44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8605725</v>
      </c>
      <c r="E8" s="2">
        <v>564926</v>
      </c>
      <c r="F8" s="2">
        <v>46295</v>
      </c>
      <c r="G8" s="2">
        <v>629</v>
      </c>
      <c r="H8" s="2">
        <v>46924</v>
      </c>
      <c r="I8" s="3">
        <v>4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1949359</v>
      </c>
      <c r="E9" s="2">
        <v>276857</v>
      </c>
      <c r="F9" s="2">
        <v>19034</v>
      </c>
      <c r="G9" s="2">
        <v>29112</v>
      </c>
      <c r="H9" s="2">
        <v>48146</v>
      </c>
      <c r="I9" s="3">
        <v>6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3420148</v>
      </c>
      <c r="E10" s="2">
        <v>247542</v>
      </c>
      <c r="F10" s="2">
        <v>17017</v>
      </c>
      <c r="G10" s="2">
        <v>3090</v>
      </c>
      <c r="H10" s="2">
        <v>20127</v>
      </c>
      <c r="I10" s="3">
        <v>4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3234503</v>
      </c>
      <c r="E11" s="2">
        <v>712512</v>
      </c>
      <c r="F11" s="2">
        <v>48985</v>
      </c>
      <c r="G11" s="2">
        <v>0</v>
      </c>
      <c r="H11" s="2">
        <v>48985</v>
      </c>
      <c r="I11" s="3">
        <v>11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534939405</v>
      </c>
      <c r="E12" s="2">
        <v>50988</v>
      </c>
      <c r="F12" s="2">
        <v>3506</v>
      </c>
      <c r="G12" s="2">
        <v>591732</v>
      </c>
      <c r="H12" s="2">
        <v>595238</v>
      </c>
      <c r="I12" s="3">
        <v>8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15521696</v>
      </c>
      <c r="E13" s="2">
        <v>7503270</v>
      </c>
      <c r="F13" s="2">
        <v>515851</v>
      </c>
      <c r="G13" s="2">
        <v>3199</v>
      </c>
      <c r="H13" s="2">
        <v>519050</v>
      </c>
      <c r="I13" s="3">
        <v>11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24779382</v>
      </c>
      <c r="E14" s="2">
        <v>4682377</v>
      </c>
      <c r="F14" s="2">
        <v>321914</v>
      </c>
      <c r="G14" s="2">
        <v>2732</v>
      </c>
      <c r="H14" s="2">
        <v>324646</v>
      </c>
      <c r="I14" s="3">
        <v>4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21129224</v>
      </c>
      <c r="E15" s="2">
        <v>1048370</v>
      </c>
      <c r="F15" s="2">
        <v>72072</v>
      </c>
      <c r="G15" s="2">
        <v>29136</v>
      </c>
      <c r="H15" s="2">
        <v>101208</v>
      </c>
      <c r="I15" s="3">
        <v>21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5957796</v>
      </c>
      <c r="E16" s="2">
        <v>188510</v>
      </c>
      <c r="F16" s="2">
        <v>12963</v>
      </c>
      <c r="G16" s="2">
        <v>9442</v>
      </c>
      <c r="H16" s="2">
        <v>22405</v>
      </c>
      <c r="I16" s="3">
        <v>11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40137568</v>
      </c>
      <c r="E17" s="2">
        <v>300866</v>
      </c>
      <c r="F17" s="2">
        <v>20686</v>
      </c>
      <c r="G17" s="2">
        <v>786</v>
      </c>
      <c r="H17" s="2">
        <v>21472</v>
      </c>
      <c r="I17" s="3">
        <v>5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14375568</v>
      </c>
      <c r="E18" s="2">
        <v>759609</v>
      </c>
      <c r="F18" s="2">
        <v>52224</v>
      </c>
      <c r="G18" s="2">
        <v>4014</v>
      </c>
      <c r="H18" s="2">
        <v>56245</v>
      </c>
      <c r="I18" s="3">
        <v>10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89525946</v>
      </c>
      <c r="E19" s="2">
        <v>22041462</v>
      </c>
      <c r="F19" s="2">
        <v>1515352</v>
      </c>
      <c r="G19" s="2">
        <v>65381</v>
      </c>
      <c r="H19" s="2">
        <v>1595497</v>
      </c>
      <c r="I19" s="3">
        <v>34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10419021</v>
      </c>
      <c r="E20" s="2">
        <v>2688725</v>
      </c>
      <c r="F20" s="2">
        <v>184846</v>
      </c>
      <c r="G20" s="2">
        <v>6515</v>
      </c>
      <c r="H20" s="2">
        <v>191841</v>
      </c>
      <c r="I20" s="3">
        <v>15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408845073</v>
      </c>
      <c r="E21" s="2">
        <v>24609258</v>
      </c>
      <c r="F21" s="2">
        <v>1693884</v>
      </c>
      <c r="G21" s="2">
        <v>46838</v>
      </c>
      <c r="H21" s="2">
        <v>1741735</v>
      </c>
      <c r="I21" s="3">
        <v>28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80969097</v>
      </c>
      <c r="E22" s="2">
        <v>66682391</v>
      </c>
      <c r="F22" s="2">
        <v>4588246</v>
      </c>
      <c r="G22" s="2">
        <v>1376963</v>
      </c>
      <c r="H22" s="2">
        <v>5966602</v>
      </c>
      <c r="I22" s="3">
        <v>29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158578961</v>
      </c>
      <c r="E23" s="2">
        <v>38202799</v>
      </c>
      <c r="F23" s="2">
        <v>3011618</v>
      </c>
      <c r="G23" s="2">
        <v>38254</v>
      </c>
      <c r="H23" s="2">
        <v>3049872</v>
      </c>
      <c r="I23" s="3">
        <v>37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7627907</v>
      </c>
      <c r="E24" s="2">
        <v>5059990</v>
      </c>
      <c r="F24" s="2">
        <v>347876</v>
      </c>
      <c r="G24" s="2">
        <v>22018</v>
      </c>
      <c r="H24" s="2">
        <v>370309</v>
      </c>
      <c r="I24" s="3">
        <v>18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8115594</v>
      </c>
      <c r="E25" s="2">
        <v>3237724</v>
      </c>
      <c r="F25" s="2">
        <v>222598</v>
      </c>
      <c r="G25" s="2">
        <v>186</v>
      </c>
      <c r="H25" s="2">
        <v>222938</v>
      </c>
      <c r="I25" s="3">
        <v>23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159625386</v>
      </c>
      <c r="E26" s="2">
        <v>78582167</v>
      </c>
      <c r="F26" s="2">
        <v>5402522</v>
      </c>
      <c r="G26" s="2">
        <v>48580</v>
      </c>
      <c r="H26" s="2">
        <v>5451102</v>
      </c>
      <c r="I26" s="3">
        <v>15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25975472</v>
      </c>
      <c r="E27" s="2">
        <v>2473092</v>
      </c>
      <c r="F27" s="2">
        <v>180507</v>
      </c>
      <c r="G27" s="2">
        <v>2129</v>
      </c>
      <c r="H27" s="2">
        <v>182636</v>
      </c>
      <c r="I27" s="3">
        <v>16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145213453</v>
      </c>
      <c r="E28" s="2">
        <v>21887637</v>
      </c>
      <c r="F28" s="2">
        <v>1517293</v>
      </c>
      <c r="G28" s="2">
        <v>29776</v>
      </c>
      <c r="H28" s="2">
        <v>1547093</v>
      </c>
      <c r="I28" s="3">
        <v>20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4078558</v>
      </c>
      <c r="E29" s="2">
        <v>1418995</v>
      </c>
      <c r="F29" s="2">
        <v>97556</v>
      </c>
      <c r="G29" s="2">
        <v>981</v>
      </c>
      <c r="H29" s="2">
        <v>98537</v>
      </c>
      <c r="I29" s="3">
        <v>13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24193782</v>
      </c>
      <c r="E30" s="2">
        <v>10891364</v>
      </c>
      <c r="F30" s="2">
        <v>756741</v>
      </c>
      <c r="G30" s="2">
        <v>6442</v>
      </c>
      <c r="H30" s="2">
        <v>763183</v>
      </c>
      <c r="I30" s="3">
        <v>131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36023475</v>
      </c>
      <c r="E31" s="2">
        <v>1447274</v>
      </c>
      <c r="F31" s="2">
        <v>99497</v>
      </c>
      <c r="G31" s="2">
        <v>34717</v>
      </c>
      <c r="H31" s="2">
        <v>134214</v>
      </c>
      <c r="I31" s="3">
        <v>19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2629825</v>
      </c>
      <c r="E32" s="2">
        <v>1444506</v>
      </c>
      <c r="F32" s="2">
        <v>99310</v>
      </c>
      <c r="G32" s="2">
        <v>4863</v>
      </c>
      <c r="H32" s="2">
        <v>104173</v>
      </c>
      <c r="I32" s="3">
        <v>4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193860</v>
      </c>
      <c r="E33" s="2">
        <v>25147</v>
      </c>
      <c r="F33" s="2">
        <v>1728</v>
      </c>
      <c r="G33" s="2">
        <v>0</v>
      </c>
      <c r="H33" s="2">
        <v>1728</v>
      </c>
      <c r="I33" s="3">
        <v>11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3918557</v>
      </c>
      <c r="E34" s="2">
        <v>3918491</v>
      </c>
      <c r="F34" s="2">
        <v>269397</v>
      </c>
      <c r="G34" s="2">
        <v>0</v>
      </c>
      <c r="H34" s="2">
        <v>269397</v>
      </c>
      <c r="I34" s="3">
        <v>4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2371042</v>
      </c>
      <c r="E35" s="2">
        <v>635354</v>
      </c>
      <c r="F35" s="2">
        <v>43678</v>
      </c>
      <c r="G35" s="2">
        <v>8344</v>
      </c>
      <c r="H35" s="2">
        <v>52022</v>
      </c>
      <c r="I35" s="3">
        <v>12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517170</v>
      </c>
      <c r="E36" s="2">
        <v>29817</v>
      </c>
      <c r="F36" s="2">
        <v>2050</v>
      </c>
      <c r="G36" s="2">
        <v>33510</v>
      </c>
      <c r="H36" s="2">
        <v>35560</v>
      </c>
      <c r="I36" s="3">
        <v>5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291352</v>
      </c>
      <c r="E37" s="2">
        <v>2385</v>
      </c>
      <c r="F37" s="2">
        <v>164</v>
      </c>
      <c r="G37" s="2">
        <v>19</v>
      </c>
      <c r="H37" s="2">
        <v>183</v>
      </c>
      <c r="I37" s="3">
        <v>4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3240894</v>
      </c>
      <c r="E38" s="2">
        <v>985236</v>
      </c>
      <c r="F38" s="2">
        <v>70984</v>
      </c>
      <c r="G38" s="2">
        <v>0</v>
      </c>
      <c r="H38" s="2">
        <v>70984</v>
      </c>
      <c r="I38" s="3">
        <v>16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6535875</v>
      </c>
      <c r="E39" s="2">
        <v>2050635</v>
      </c>
      <c r="F39" s="2">
        <v>189793</v>
      </c>
      <c r="G39" s="2">
        <v>2265</v>
      </c>
      <c r="H39" s="2">
        <v>192058</v>
      </c>
      <c r="I39" s="3">
        <v>12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15710688</v>
      </c>
      <c r="E40" s="2">
        <v>4124722</v>
      </c>
      <c r="F40" s="2">
        <v>283577</v>
      </c>
      <c r="G40" s="2">
        <v>4770</v>
      </c>
      <c r="H40" s="2">
        <v>288401</v>
      </c>
      <c r="I40" s="3">
        <v>58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9489411</v>
      </c>
      <c r="E41" s="2">
        <v>4120140</v>
      </c>
      <c r="F41" s="2">
        <v>283261</v>
      </c>
      <c r="G41" s="2">
        <v>7229</v>
      </c>
      <c r="H41" s="2">
        <v>290490</v>
      </c>
      <c r="I41" s="3">
        <v>73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5218457</v>
      </c>
      <c r="E42" s="2">
        <v>839136</v>
      </c>
      <c r="F42" s="2">
        <v>57693</v>
      </c>
      <c r="G42" s="2">
        <v>198</v>
      </c>
      <c r="H42" s="2">
        <v>57891</v>
      </c>
      <c r="I42" s="3">
        <v>11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19302028</v>
      </c>
      <c r="E43" s="2">
        <v>810170</v>
      </c>
      <c r="F43" s="2">
        <v>55694</v>
      </c>
      <c r="G43" s="2">
        <v>2883</v>
      </c>
      <c r="H43" s="2">
        <v>58737</v>
      </c>
      <c r="I43" s="3">
        <v>40</v>
      </c>
    </row>
    <row r="44" spans="1:9" x14ac:dyDescent="0.2">
      <c r="A44" s="1" t="s">
        <v>9</v>
      </c>
      <c r="B44" s="1" t="s">
        <v>10</v>
      </c>
      <c r="C44" s="1" t="s">
        <v>53</v>
      </c>
      <c r="D44" s="2">
        <v>1171900</v>
      </c>
      <c r="E44" s="2">
        <v>281362</v>
      </c>
      <c r="F44" s="2">
        <v>19344</v>
      </c>
      <c r="G44" s="2">
        <v>0</v>
      </c>
      <c r="H44" s="2">
        <v>19344</v>
      </c>
      <c r="I44" s="3">
        <v>5</v>
      </c>
    </row>
    <row r="45" spans="1:9" x14ac:dyDescent="0.2">
      <c r="A45" s="1" t="s">
        <v>9</v>
      </c>
      <c r="B45" s="1" t="s">
        <v>10</v>
      </c>
      <c r="C45" s="1" t="s">
        <v>54</v>
      </c>
      <c r="D45" s="2">
        <v>1436034</v>
      </c>
      <c r="E45" s="2">
        <v>531356</v>
      </c>
      <c r="F45" s="2">
        <v>39370</v>
      </c>
      <c r="G45" s="2">
        <v>0</v>
      </c>
      <c r="H45" s="2">
        <v>39370</v>
      </c>
      <c r="I45" s="3">
        <v>36</v>
      </c>
    </row>
    <row r="46" spans="1:9" x14ac:dyDescent="0.2">
      <c r="A46" s="1" t="s">
        <v>9</v>
      </c>
      <c r="B46" s="1" t="s">
        <v>10</v>
      </c>
      <c r="C46" s="1" t="s">
        <v>55</v>
      </c>
      <c r="D46" s="2">
        <v>7820177</v>
      </c>
      <c r="E46" s="2">
        <v>6610003</v>
      </c>
      <c r="F46" s="2">
        <v>477271</v>
      </c>
      <c r="G46" s="2">
        <v>2473</v>
      </c>
      <c r="H46" s="2">
        <v>479744</v>
      </c>
      <c r="I46" s="3">
        <v>21</v>
      </c>
    </row>
    <row r="47" spans="1:9" x14ac:dyDescent="0.2">
      <c r="A47" s="1" t="s">
        <v>9</v>
      </c>
      <c r="B47" s="1" t="s">
        <v>10</v>
      </c>
      <c r="C47" s="1" t="s">
        <v>56</v>
      </c>
      <c r="D47" s="2">
        <v>18838601</v>
      </c>
      <c r="E47" s="2">
        <v>16607709</v>
      </c>
      <c r="F47" s="2">
        <v>1145532</v>
      </c>
      <c r="G47" s="2">
        <v>1651</v>
      </c>
      <c r="H47" s="2">
        <v>1147183</v>
      </c>
      <c r="I47" s="3">
        <v>26</v>
      </c>
    </row>
    <row r="48" spans="1:9" x14ac:dyDescent="0.2">
      <c r="A48" s="1" t="s">
        <v>9</v>
      </c>
      <c r="B48" s="1" t="s">
        <v>10</v>
      </c>
      <c r="C48" s="1" t="s">
        <v>57</v>
      </c>
      <c r="D48" s="2">
        <v>96133331</v>
      </c>
      <c r="E48" s="2">
        <v>83919081</v>
      </c>
      <c r="F48" s="2">
        <v>6038925</v>
      </c>
      <c r="G48" s="2">
        <v>12055</v>
      </c>
      <c r="H48" s="2">
        <v>6050980</v>
      </c>
      <c r="I48" s="3">
        <v>127</v>
      </c>
    </row>
    <row r="49" spans="1:9" x14ac:dyDescent="0.2">
      <c r="A49" s="1" t="s">
        <v>9</v>
      </c>
      <c r="B49" s="1" t="s">
        <v>10</v>
      </c>
      <c r="C49" s="1" t="s">
        <v>58</v>
      </c>
      <c r="D49" s="2">
        <v>33905970</v>
      </c>
      <c r="E49" s="2">
        <v>13342555</v>
      </c>
      <c r="F49" s="2">
        <v>917307</v>
      </c>
      <c r="G49" s="2">
        <v>64345</v>
      </c>
      <c r="H49" s="2">
        <v>981657</v>
      </c>
      <c r="I49" s="3">
        <v>81</v>
      </c>
    </row>
    <row r="50" spans="1:9" x14ac:dyDescent="0.2">
      <c r="A50" s="1" t="s">
        <v>9</v>
      </c>
      <c r="B50" s="1" t="s">
        <v>10</v>
      </c>
      <c r="C50" s="1" t="s">
        <v>59</v>
      </c>
      <c r="D50" s="2">
        <v>10400012</v>
      </c>
      <c r="E50" s="2">
        <v>2287120</v>
      </c>
      <c r="F50" s="2">
        <v>157241</v>
      </c>
      <c r="G50" s="2">
        <v>5668</v>
      </c>
      <c r="H50" s="2">
        <v>162909</v>
      </c>
      <c r="I50" s="3">
        <v>73</v>
      </c>
    </row>
    <row r="51" spans="1:9" x14ac:dyDescent="0.2">
      <c r="A51" s="1" t="s">
        <v>9</v>
      </c>
      <c r="B51" s="1" t="s">
        <v>10</v>
      </c>
      <c r="C51" s="1" t="s">
        <v>60</v>
      </c>
      <c r="D51" s="2">
        <v>5929239</v>
      </c>
      <c r="E51" s="2">
        <v>2059964</v>
      </c>
      <c r="F51" s="2">
        <v>169415</v>
      </c>
      <c r="G51" s="2">
        <v>384</v>
      </c>
      <c r="H51" s="2">
        <v>169799</v>
      </c>
      <c r="I51" s="3">
        <v>18</v>
      </c>
    </row>
    <row r="52" spans="1:9" x14ac:dyDescent="0.2">
      <c r="A52" s="1" t="s">
        <v>9</v>
      </c>
      <c r="B52" s="1" t="s">
        <v>10</v>
      </c>
      <c r="C52" s="1" t="s">
        <v>61</v>
      </c>
      <c r="D52" s="2">
        <v>4445159</v>
      </c>
      <c r="E52" s="2">
        <v>995382</v>
      </c>
      <c r="F52" s="2">
        <v>68434</v>
      </c>
      <c r="G52" s="2">
        <v>31</v>
      </c>
      <c r="H52" s="2">
        <v>68465</v>
      </c>
      <c r="I52" s="3">
        <v>7</v>
      </c>
    </row>
    <row r="53" spans="1:9" x14ac:dyDescent="0.2">
      <c r="A53" s="1" t="s">
        <v>9</v>
      </c>
      <c r="B53" s="1" t="s">
        <v>10</v>
      </c>
      <c r="C53" s="1" t="s">
        <v>62</v>
      </c>
      <c r="D53" s="2">
        <v>683186650</v>
      </c>
      <c r="E53" s="2">
        <v>20688355</v>
      </c>
      <c r="F53" s="2">
        <v>1422318</v>
      </c>
      <c r="G53" s="2">
        <v>240093</v>
      </c>
      <c r="H53" s="2">
        <v>1662411</v>
      </c>
      <c r="I53" s="3">
        <v>46</v>
      </c>
    </row>
    <row r="54" spans="1:9" x14ac:dyDescent="0.2">
      <c r="D54" s="2">
        <f>SUM($D$2:D53)</f>
        <v>2862735502</v>
      </c>
      <c r="E54" s="2">
        <f>SUM($E$2:E53)</f>
        <v>481325750</v>
      </c>
      <c r="F54" s="2">
        <f>SUM($F$2:F53)</f>
        <v>33901771</v>
      </c>
      <c r="G54" s="2">
        <f>SUM($G$2:G53)</f>
        <v>2806047</v>
      </c>
      <c r="H54" s="2">
        <f>SUM($H$2:H53)</f>
        <v>36726987</v>
      </c>
      <c r="I54" s="3">
        <f>SUM($I$2:I53)</f>
        <v>1279</v>
      </c>
    </row>
  </sheetData>
  <printOptions horizontalCentered="1"/>
  <pageMargins left="0.5" right="0.5" top="1" bottom="0.5" header="0.5" footer="0.25"/>
  <pageSetup scale="88" fitToHeight="150" orientation="landscape" r:id="rId1"/>
  <headerFooter alignWithMargins="0">
    <oddHeader>&amp;C&amp;"Arial,Bold"&amp;9MINNESOTA SALES AND USE TAX STATISTICS
WINONA COUNTY BY INDUSTRY 2024.XLSX&amp;R&amp;"Arial,Regular"&amp;9&amp;P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WINONA COUNTY BY INDUSTRY 2024</vt:lpstr>
      <vt:lpstr>WINONA_COUNTY_BY_INDUSTRY_2024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Das, Sonia (MDOR)</cp:lastModifiedBy>
  <cp:lastPrinted>2026-02-06T22:23:30Z</cp:lastPrinted>
  <dcterms:created xsi:type="dcterms:W3CDTF">2026-01-28T23:57:27Z</dcterms:created>
  <dcterms:modified xsi:type="dcterms:W3CDTF">2026-02-06T22:24:00Z</dcterms:modified>
</cp:coreProperties>
</file>