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5F192E3F-E2AC-447D-BA04-C6F0D0339CBF}" xr6:coauthVersionLast="47" xr6:coauthVersionMax="47" xr10:uidLastSave="{00000000-0000-0000-0000-000000000000}"/>
  <bookViews>
    <workbookView xWindow="-23148" yWindow="2304" windowWidth="23256" windowHeight="12456" xr2:uid="{00000000-000D-0000-FFFF-FFFF00000000}"/>
  </bookViews>
  <sheets>
    <sheet name="WILLMAR CITY BY INDUSTRY 2024" sheetId="1" r:id="rId1"/>
  </sheets>
  <definedNames>
    <definedName name="WILLMAR_CITY_BY_INDUSTRY_2024">'WILLMAR CITY BY INDUSTRY 2024'!$A$1:$I$33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<sst xmlns="http://schemas.openxmlformats.org/spreadsheetml/2006/main" count="105" uniqueCount="43">
  <si>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</si>
  <si>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</si>
  <si>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</si>
  <si>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</si>
  <si>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</si>
  <si>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</si>
  <si>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</si>
  <si>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</si>
  <si>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</si>
  <si>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</si>
  <si>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WILLMAR</t>
  </si>
  <si>
    <t>112 AG -ANIMAL PRODUCTION</t>
  </si>
  <si>
    <t>238 CONSTRUCT -SPECIAL TRADES</t>
  </si>
  <si>
    <t>323 MFG -PRINTING, SUPPORT</t>
  </si>
  <si>
    <t>332 MFG -FABRICATED METAL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</si>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</sst>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view="pageLayout" zoomScaleNormal="100" workbookViewId="0"/>
  </sheetViews>
  <sheetFormatPr defaultRowHeight="12" x14ac:dyDescent="0.2"/>
  <cols>
    <col min="1" max="1" width="5.42578125" style="1" bestFit="1" customWidth="1"/>
    <col min="2" max="2" width="8.5703125" style="1" bestFit="1" customWidth="1"/>
    <col min="3" max="3" width="61.85546875" style="1" bestFit="1" customWidth="1"/>
    <col min="4" max="4" width="13.42578125" style="2" bestFit="1" customWidth="1"/>
    <col min="5" max="5" width="14.710937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57031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186985538</v>
      </c>
      <c r="E2" s="2">
        <v>179952</v>
      </c>
      <c r="F2" s="2">
        <v>12371</v>
      </c>
      <c r="G2" s="2">
        <v>41592</v>
      </c>
      <c r="H2" s="2">
        <v>53963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24461830</v>
      </c>
      <c r="E3" s="2">
        <v>698282</v>
      </c>
      <c r="F3" s="2">
        <v>48004</v>
      </c>
      <c r="G3" s="2">
        <v>155846</v>
      </c>
      <c r="H3" s="2">
        <v>203850</v>
      </c>
      <c r="I3" s="3">
        <v>14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3180779</v>
      </c>
      <c r="E4" s="2">
        <v>397238</v>
      </c>
      <c r="F4" s="2">
        <v>27313</v>
      </c>
      <c r="G4" s="2">
        <v>5</v>
      </c>
      <c r="H4" s="2">
        <v>27318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48009417</v>
      </c>
      <c r="E5" s="2">
        <v>5409154</v>
      </c>
      <c r="F5" s="2">
        <v>371875</v>
      </c>
      <c r="G5" s="2">
        <v>19973</v>
      </c>
      <c r="H5" s="2">
        <v>391848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200948692</v>
      </c>
      <c r="E6" s="2">
        <v>42550137</v>
      </c>
      <c r="F6" s="2">
        <v>2925321</v>
      </c>
      <c r="G6" s="2">
        <v>12398</v>
      </c>
      <c r="H6" s="2">
        <v>2938532</v>
      </c>
      <c r="I6" s="3">
        <v>21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202529792</v>
      </c>
      <c r="E7" s="2">
        <v>14262415</v>
      </c>
      <c r="F7" s="2">
        <v>981397</v>
      </c>
      <c r="G7" s="2">
        <v>14622</v>
      </c>
      <c r="H7" s="2">
        <v>996046</v>
      </c>
      <c r="I7" s="3">
        <v>11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143093315</v>
      </c>
      <c r="E8" s="2">
        <v>117801003</v>
      </c>
      <c r="F8" s="2">
        <v>8098818</v>
      </c>
      <c r="G8" s="2">
        <v>165379</v>
      </c>
      <c r="H8" s="2">
        <v>8267051</v>
      </c>
      <c r="I8" s="3">
        <v>13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104614528</v>
      </c>
      <c r="E9" s="2">
        <v>26381874</v>
      </c>
      <c r="F9" s="2">
        <v>2132455</v>
      </c>
      <c r="G9" s="2">
        <v>13713</v>
      </c>
      <c r="H9" s="2">
        <v>2146176</v>
      </c>
      <c r="I9" s="3">
        <v>17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17049519</v>
      </c>
      <c r="E10" s="2">
        <v>14853210</v>
      </c>
      <c r="F10" s="2">
        <v>1021153</v>
      </c>
      <c r="G10" s="2">
        <v>5300</v>
      </c>
      <c r="H10" s="2">
        <v>1026994</v>
      </c>
      <c r="I10" s="3">
        <v>15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851176</v>
      </c>
      <c r="E11" s="2">
        <v>243972</v>
      </c>
      <c r="F11" s="2">
        <v>16771</v>
      </c>
      <c r="G11" s="2">
        <v>97</v>
      </c>
      <c r="H11" s="2">
        <v>16868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164412535</v>
      </c>
      <c r="E12" s="2">
        <v>61351639</v>
      </c>
      <c r="F12" s="2">
        <v>4259049</v>
      </c>
      <c r="G12" s="2">
        <v>59884</v>
      </c>
      <c r="H12" s="2">
        <v>4318933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78155163</v>
      </c>
      <c r="E13" s="2">
        <v>4247615</v>
      </c>
      <c r="F13" s="2">
        <v>292022</v>
      </c>
      <c r="G13" s="2">
        <v>14192</v>
      </c>
      <c r="H13" s="2">
        <v>306214</v>
      </c>
      <c r="I13" s="3">
        <v>14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103732709</v>
      </c>
      <c r="E14" s="2">
        <v>16481248</v>
      </c>
      <c r="F14" s="2">
        <v>1153558</v>
      </c>
      <c r="G14" s="2">
        <v>28605</v>
      </c>
      <c r="H14" s="2">
        <v>1182304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14425944</v>
      </c>
      <c r="E15" s="2">
        <v>7430804</v>
      </c>
      <c r="F15" s="2">
        <v>510865</v>
      </c>
      <c r="G15" s="2">
        <v>1874</v>
      </c>
      <c r="H15" s="2">
        <v>512795</v>
      </c>
      <c r="I15" s="3">
        <v>15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19792651</v>
      </c>
      <c r="E16" s="2">
        <v>14290930</v>
      </c>
      <c r="F16" s="2">
        <v>1040548</v>
      </c>
      <c r="G16" s="2">
        <v>1226</v>
      </c>
      <c r="H16" s="2">
        <v>1041819</v>
      </c>
      <c r="I16" s="3">
        <v>41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3862491</v>
      </c>
      <c r="E17" s="2">
        <v>248465</v>
      </c>
      <c r="F17" s="2">
        <v>17084</v>
      </c>
      <c r="G17" s="2">
        <v>0</v>
      </c>
      <c r="H17" s="2">
        <v>17084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9740323</v>
      </c>
      <c r="E18" s="2">
        <v>8389099</v>
      </c>
      <c r="F18" s="2">
        <v>576753</v>
      </c>
      <c r="G18" s="2">
        <v>0</v>
      </c>
      <c r="H18" s="2">
        <v>576753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6765572</v>
      </c>
      <c r="E19" s="2">
        <v>5936253</v>
      </c>
      <c r="F19" s="2">
        <v>414242</v>
      </c>
      <c r="G19" s="2">
        <v>2632</v>
      </c>
      <c r="H19" s="2">
        <v>416874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4106105</v>
      </c>
      <c r="E20" s="2">
        <v>3114856</v>
      </c>
      <c r="F20" s="2">
        <v>267924</v>
      </c>
      <c r="G20" s="2">
        <v>0</v>
      </c>
      <c r="H20" s="2">
        <v>267924</v>
      </c>
      <c r="I20" s="3">
        <v>10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34820297</v>
      </c>
      <c r="E21" s="2">
        <v>7858765</v>
      </c>
      <c r="F21" s="2">
        <v>540290</v>
      </c>
      <c r="G21" s="2">
        <v>7226</v>
      </c>
      <c r="H21" s="2">
        <v>547516</v>
      </c>
      <c r="I21" s="3">
        <v>31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8266965</v>
      </c>
      <c r="E22" s="2">
        <v>2266515</v>
      </c>
      <c r="F22" s="2">
        <v>155822</v>
      </c>
      <c r="G22" s="2">
        <v>1773</v>
      </c>
      <c r="H22" s="2">
        <v>157595</v>
      </c>
      <c r="I22" s="3">
        <v>39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3778577</v>
      </c>
      <c r="E23" s="2">
        <v>467930</v>
      </c>
      <c r="F23" s="2">
        <v>32172</v>
      </c>
      <c r="G23" s="2">
        <v>0</v>
      </c>
      <c r="H23" s="2">
        <v>32172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21880103</v>
      </c>
      <c r="E24" s="2">
        <v>246088</v>
      </c>
      <c r="F24" s="2">
        <v>16927</v>
      </c>
      <c r="G24" s="2">
        <v>37597</v>
      </c>
      <c r="H24" s="2">
        <v>54524</v>
      </c>
      <c r="I24" s="3">
        <v>33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364405</v>
      </c>
      <c r="E25" s="2">
        <v>301432</v>
      </c>
      <c r="F25" s="2">
        <v>20724</v>
      </c>
      <c r="G25" s="2">
        <v>4364</v>
      </c>
      <c r="H25" s="2">
        <v>25088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1178101</v>
      </c>
      <c r="E26" s="2">
        <v>126491</v>
      </c>
      <c r="F26" s="2">
        <v>8694</v>
      </c>
      <c r="G26" s="2">
        <v>1098</v>
      </c>
      <c r="H26" s="2">
        <v>9792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4015975</v>
      </c>
      <c r="E27" s="2">
        <v>3650042</v>
      </c>
      <c r="F27" s="2">
        <v>271805</v>
      </c>
      <c r="G27" s="2">
        <v>0</v>
      </c>
      <c r="H27" s="2">
        <v>271805</v>
      </c>
      <c r="I27" s="3">
        <v>14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37441576</v>
      </c>
      <c r="E28" s="2">
        <v>31985277</v>
      </c>
      <c r="F28" s="2">
        <v>2219847</v>
      </c>
      <c r="G28" s="2">
        <v>10792</v>
      </c>
      <c r="H28" s="2">
        <v>2230639</v>
      </c>
      <c r="I28" s="3">
        <v>14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53052697</v>
      </c>
      <c r="E29" s="2">
        <v>50294051</v>
      </c>
      <c r="F29" s="2">
        <v>3510385</v>
      </c>
      <c r="G29" s="2">
        <v>4422</v>
      </c>
      <c r="H29" s="2">
        <v>3514807</v>
      </c>
      <c r="I29" s="3">
        <v>52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38362323</v>
      </c>
      <c r="E30" s="2">
        <v>20366290</v>
      </c>
      <c r="F30" s="2">
        <v>1401090</v>
      </c>
      <c r="G30" s="2">
        <v>3110</v>
      </c>
      <c r="H30" s="2">
        <v>1404574</v>
      </c>
      <c r="I30" s="3">
        <v>28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13149881</v>
      </c>
      <c r="E31" s="2">
        <v>3950187</v>
      </c>
      <c r="F31" s="2">
        <v>271578</v>
      </c>
      <c r="G31" s="2">
        <v>13704</v>
      </c>
      <c r="H31" s="2">
        <v>285282</v>
      </c>
      <c r="I31" s="3">
        <v>37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4520119</v>
      </c>
      <c r="E32" s="2">
        <v>1270702</v>
      </c>
      <c r="F32" s="2">
        <v>99078</v>
      </c>
      <c r="G32" s="2">
        <v>32667</v>
      </c>
      <c r="H32" s="2">
        <v>131745</v>
      </c>
      <c r="I32" s="3">
        <v>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181627195</v>
      </c>
      <c r="E33" s="2">
        <v>71451113</v>
      </c>
      <c r="F33" s="2">
        <v>4931839</v>
      </c>
      <c r="G33" s="2">
        <v>242463</v>
      </c>
      <c r="H33" s="2">
        <v>5177544</v>
      </c>
      <c r="I33" s="3">
        <v>57</v>
      </c>
    </row>
    <row r="34" spans="1:9" x14ac:dyDescent="0.2">
      <c r="D34" s="2">
        <f>SUM($D$2:D33)</f>
        <v>1739176293</v>
      </c>
      <c r="E34" s="2">
        <f>SUM($E$2:E33)</f>
        <v>538503029</v>
      </c>
      <c r="F34" s="2">
        <f>SUM($F$2:F33)</f>
        <v>37647774</v>
      </c>
      <c r="G34" s="2">
        <f>SUM($G$2:G33)</f>
        <v>896554</v>
      </c>
      <c r="H34" s="2">
        <f>SUM($H$2:H33)</f>
        <v>38552429</v>
      </c>
      <c r="I34" s="3">
        <f>SUM($I$2:I33)</f>
        <v>560</v>
      </c>
    </row>
  </sheetData>
  <printOptions horizontalCentered="1"/>
  <pageMargins left="0.5" right="0.5" top="1" bottom="0.5" header="0.5" footer="0.25"/>
  <pageSetup scale="88" fitToHeight="150" orientation="landscape" r:id="rId1"/>
  <headerFooter alignWithMargins="0">
    <oddHeader>&amp;C&amp;"Arial,Bold"&amp;9MINNESOTA SALES AND USE TAX STATISTICS
WILLMAR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WILLMAR CITY BY INDUSTRY 2024</vt:lpstr>
      <vt:lpstr>WILLMAR_CITY_BY_INDUSTRY_2024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2026-02-10T19:08:58Z</cp:lastPrinted>
  <dcterms:created xsi:type="dcterms:W3CDTF">2026-02-06T18:24:38Z</dcterms:created>
  <dcterms:modified xsi:type="dcterms:W3CDTF">2026-02-10T19:09:07Z</dcterms:modified>
</cp:coreProperties>
</file>