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207760BA-F853-4D3F-BC5C-69D5A633EE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ILKIN COUNTY BY INDUSTRY 2024" sheetId="1" r:id="rId1"/>
  </sheets>
  <definedNames>
    <definedName name="WILKIN_COUNTY_BY_INDUSTRY_2024">'WILKIN COUNTY BY INDUSTRY 2024'!$A$1:$I$14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<sst xmlns="http://schemas.openxmlformats.org/spreadsheetml/2006/main" count="48" uniqueCount="24">
  <si>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</si>
  <si>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</si>
  <si>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</si>
  <si>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</si>
  <si>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</si>
  <si>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</si>
  <si>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</si>
  <si>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</si>
  <si>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</si>
  <si>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</si>
  <si>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WILKIN</t>
  </si>
  <si>
    <t>221 UTILITIES</t>
  </si>
  <si>
    <t>423 WHOLESALE -DURABLE</t>
  </si>
  <si>
    <t>424 WHOLESALE -NONDURABLE</t>
  </si>
  <si>
    <t>444 RETL -BUILDING MATERIAL</t>
  </si>
  <si>
    <t>455 RETL -GENERAL MERCHANDISE</t>
  </si>
  <si>
    <t>459 RETL -LEISURE GOODS, ALL OTHER MISECELLANEOUS RETAILERS</t>
  </si>
  <si>
    <t>541 PROF,SCIENTIFIC,TECH SERV</t>
  </si>
  <si>
    <t>561 ADMIN, SUPPORT SERVICES</t>
  </si>
  <si>
    <t>611 EDUCATIONAL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</si>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</sst>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4674119</v>
      </c>
      <c r="E2" s="2">
        <v>3446685</v>
      </c>
      <c r="F2" s="2">
        <v>236960</v>
      </c>
      <c r="G2" s="2">
        <v>0</v>
      </c>
      <c r="H2" s="2">
        <v>236960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1551906</v>
      </c>
      <c r="E3" s="2">
        <v>248829</v>
      </c>
      <c r="F3" s="2">
        <v>17103</v>
      </c>
      <c r="G3" s="2">
        <v>1158</v>
      </c>
      <c r="H3" s="2">
        <v>18261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179782032</v>
      </c>
      <c r="E4" s="2">
        <v>697939</v>
      </c>
      <c r="F4" s="2">
        <v>73675</v>
      </c>
      <c r="G4" s="2">
        <v>1921</v>
      </c>
      <c r="H4" s="2">
        <v>75596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2985129</v>
      </c>
      <c r="E5" s="2">
        <v>1960096</v>
      </c>
      <c r="F5" s="2">
        <v>134756</v>
      </c>
      <c r="G5" s="2">
        <v>0</v>
      </c>
      <c r="H5" s="2">
        <v>134756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144132</v>
      </c>
      <c r="E6" s="2">
        <v>60619</v>
      </c>
      <c r="F6" s="2">
        <v>4167</v>
      </c>
      <c r="G6" s="2">
        <v>0</v>
      </c>
      <c r="H6" s="2">
        <v>4167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278520</v>
      </c>
      <c r="E7" s="2">
        <v>198950</v>
      </c>
      <c r="F7" s="2">
        <v>13680</v>
      </c>
      <c r="G7" s="2">
        <v>391</v>
      </c>
      <c r="H7" s="2">
        <v>14071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3354529</v>
      </c>
      <c r="E8" s="2">
        <v>1239153</v>
      </c>
      <c r="F8" s="2">
        <v>85189</v>
      </c>
      <c r="G8" s="2">
        <v>0</v>
      </c>
      <c r="H8" s="2">
        <v>85189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73622</v>
      </c>
      <c r="E9" s="2">
        <v>73622</v>
      </c>
      <c r="F9" s="2">
        <v>5062</v>
      </c>
      <c r="G9" s="2">
        <v>0</v>
      </c>
      <c r="H9" s="2">
        <v>5062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21449</v>
      </c>
      <c r="E10" s="2">
        <v>17599</v>
      </c>
      <c r="F10" s="2">
        <v>1210</v>
      </c>
      <c r="G10" s="2">
        <v>0</v>
      </c>
      <c r="H10" s="2">
        <v>1210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3855084</v>
      </c>
      <c r="E11" s="2">
        <v>3785642</v>
      </c>
      <c r="F11" s="2">
        <v>281162</v>
      </c>
      <c r="G11" s="2">
        <v>875</v>
      </c>
      <c r="H11" s="2">
        <v>282037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6487640</v>
      </c>
      <c r="E12" s="2">
        <v>4204557</v>
      </c>
      <c r="F12" s="2">
        <v>289066</v>
      </c>
      <c r="G12" s="2">
        <v>559</v>
      </c>
      <c r="H12" s="2">
        <v>289625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1286238</v>
      </c>
      <c r="E13" s="2">
        <v>227981</v>
      </c>
      <c r="F13" s="2">
        <v>15672</v>
      </c>
      <c r="G13" s="2">
        <v>650</v>
      </c>
      <c r="H13" s="2">
        <v>16322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42678100</v>
      </c>
      <c r="E14" s="2">
        <v>5787023</v>
      </c>
      <c r="F14" s="2">
        <v>426307</v>
      </c>
      <c r="G14" s="2">
        <v>598</v>
      </c>
      <c r="H14" s="2">
        <v>426905</v>
      </c>
      <c r="I14" s="3">
        <v>45</v>
      </c>
    </row>
    <row r="15" spans="1:9" x14ac:dyDescent="0.2">
      <c r="D15" s="2">
        <f>SUM($D$2:D14)</f>
        <v>247172500</v>
      </c>
      <c r="E15" s="2">
        <f>SUM($E$2:E14)</f>
        <v>21948695</v>
      </c>
      <c r="F15" s="2">
        <f>SUM($F$2:F14)</f>
        <v>1584009</v>
      </c>
      <c r="G15" s="2">
        <f>SUM($G$2:G14)</f>
        <v>6152</v>
      </c>
      <c r="H15" s="2">
        <f>SUM($H$2:H14)</f>
        <v>1590161</v>
      </c>
      <c r="I15" s="3">
        <f>SUM($I$2:I14)</f>
        <v>129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WILKIN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WILKIN COUNTY BY INDUSTRY 2024</vt:lpstr>
      <vt:lpstr>WILKIN_COUNTY_BY_INDUSTRY_2024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2026-02-06T22:23:03Z</cp:lastPrinted>
  <dcterms:created xsi:type="dcterms:W3CDTF">2026-01-28T23:57:27Z</dcterms:created>
  <dcterms:modified xsi:type="dcterms:W3CDTF">2026-02-06T22:23:10Z</dcterms:modified>
</cp:coreProperties>
</file>