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F50D9A0D-9BB9-4E7A-8079-C0FC004DFD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TONWAN COUNTY BY INDUSTRY 202" sheetId="1" r:id="rId1"/>
  </sheets>
  <definedNames>
    <definedName name="WATONWAN_COUNTY_BY_INDUSTRY_202">'WATONWAN COUNTY BY INDUSTRY 202'!$A$1:$I$25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<sst xmlns="http://schemas.openxmlformats.org/spreadsheetml/2006/main" count="81" uniqueCount="35">
  <si>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</si>
  <si>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</si>
  <si>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</si>
  <si>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</si>
  <si>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</si>
  <si>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</si>
  <si>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</si>
  <si>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</si>
  <si>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</si>
  <si>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</si>
  <si>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WATONWAN</t>
  </si>
  <si>
    <t>111 AG -CROP PRODUCTION</t>
  </si>
  <si>
    <t>221 UTILITIES</t>
  </si>
  <si>
    <t>236 CONSTRUCT -BUILDINGS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</si>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</sst>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60829775</v>
      </c>
      <c r="E2" s="2">
        <v>743680</v>
      </c>
      <c r="F2" s="2">
        <v>51128</v>
      </c>
      <c r="G2" s="2">
        <v>60</v>
      </c>
      <c r="H2" s="2">
        <v>51188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34797340</v>
      </c>
      <c r="E3" s="2">
        <v>20131558</v>
      </c>
      <c r="F3" s="2">
        <v>1384044</v>
      </c>
      <c r="G3" s="2">
        <v>794</v>
      </c>
      <c r="H3" s="2">
        <v>1385059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33983460</v>
      </c>
      <c r="E4" s="2">
        <v>0</v>
      </c>
      <c r="F4" s="2">
        <v>0</v>
      </c>
      <c r="G4" s="2">
        <v>18082</v>
      </c>
      <c r="H4" s="2">
        <v>18082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19099254</v>
      </c>
      <c r="E5" s="2">
        <v>149925</v>
      </c>
      <c r="F5" s="2">
        <v>10309</v>
      </c>
      <c r="G5" s="2">
        <v>25479</v>
      </c>
      <c r="H5" s="2">
        <v>35788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342480765</v>
      </c>
      <c r="E6" s="2">
        <v>28127</v>
      </c>
      <c r="F6" s="2">
        <v>1934</v>
      </c>
      <c r="G6" s="2">
        <v>88211</v>
      </c>
      <c r="H6" s="2">
        <v>90145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2169588</v>
      </c>
      <c r="E7" s="2">
        <v>726150</v>
      </c>
      <c r="F7" s="2">
        <v>49922</v>
      </c>
      <c r="G7" s="2">
        <v>0</v>
      </c>
      <c r="H7" s="2">
        <v>49922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77473043</v>
      </c>
      <c r="E8" s="2">
        <v>5085837</v>
      </c>
      <c r="F8" s="2">
        <v>349656</v>
      </c>
      <c r="G8" s="2">
        <v>11899</v>
      </c>
      <c r="H8" s="2">
        <v>361634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1325237</v>
      </c>
      <c r="E9" s="2">
        <v>1120569</v>
      </c>
      <c r="F9" s="2">
        <v>77041</v>
      </c>
      <c r="G9" s="2">
        <v>0</v>
      </c>
      <c r="H9" s="2">
        <v>77041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15830568</v>
      </c>
      <c r="E10" s="2">
        <v>4201449</v>
      </c>
      <c r="F10" s="2">
        <v>329408</v>
      </c>
      <c r="G10" s="2">
        <v>962</v>
      </c>
      <c r="H10" s="2">
        <v>330370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8692764</v>
      </c>
      <c r="E11" s="2">
        <v>5797218</v>
      </c>
      <c r="F11" s="2">
        <v>398841</v>
      </c>
      <c r="G11" s="2">
        <v>9856</v>
      </c>
      <c r="H11" s="2">
        <v>408697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33871506</v>
      </c>
      <c r="E12" s="2">
        <v>6728748</v>
      </c>
      <c r="F12" s="2">
        <v>462788</v>
      </c>
      <c r="G12" s="2">
        <v>20958</v>
      </c>
      <c r="H12" s="2">
        <v>483746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723309</v>
      </c>
      <c r="E13" s="2">
        <v>414656</v>
      </c>
      <c r="F13" s="2">
        <v>28508</v>
      </c>
      <c r="G13" s="2">
        <v>0</v>
      </c>
      <c r="H13" s="2">
        <v>28508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2089034</v>
      </c>
      <c r="E14" s="2">
        <v>1453478</v>
      </c>
      <c r="F14" s="2">
        <v>100024</v>
      </c>
      <c r="G14" s="2">
        <v>221</v>
      </c>
      <c r="H14" s="2">
        <v>100265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914468</v>
      </c>
      <c r="E15" s="2">
        <v>257447</v>
      </c>
      <c r="F15" s="2">
        <v>17699</v>
      </c>
      <c r="G15" s="2">
        <v>9687</v>
      </c>
      <c r="H15" s="2">
        <v>27386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477225</v>
      </c>
      <c r="E16" s="2">
        <v>57272</v>
      </c>
      <c r="F16" s="2">
        <v>3938</v>
      </c>
      <c r="G16" s="2">
        <v>0</v>
      </c>
      <c r="H16" s="2">
        <v>3938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5417552</v>
      </c>
      <c r="E17" s="2">
        <v>963600</v>
      </c>
      <c r="F17" s="2">
        <v>66250</v>
      </c>
      <c r="G17" s="2">
        <v>4694</v>
      </c>
      <c r="H17" s="2">
        <v>70944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2602586</v>
      </c>
      <c r="E18" s="2">
        <v>1118297</v>
      </c>
      <c r="F18" s="2">
        <v>76884</v>
      </c>
      <c r="G18" s="2">
        <v>661</v>
      </c>
      <c r="H18" s="2">
        <v>77545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2614449</v>
      </c>
      <c r="E19" s="2">
        <v>19359</v>
      </c>
      <c r="F19" s="2">
        <v>1330</v>
      </c>
      <c r="G19" s="2">
        <v>0</v>
      </c>
      <c r="H19" s="2">
        <v>1330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2219318</v>
      </c>
      <c r="E20" s="2">
        <v>2067007</v>
      </c>
      <c r="F20" s="2">
        <v>150373</v>
      </c>
      <c r="G20" s="2">
        <v>361</v>
      </c>
      <c r="H20" s="2">
        <v>150734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6339786</v>
      </c>
      <c r="E21" s="2">
        <v>6169941</v>
      </c>
      <c r="F21" s="2">
        <v>449259</v>
      </c>
      <c r="G21" s="2">
        <v>332</v>
      </c>
      <c r="H21" s="2">
        <v>449591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11599232</v>
      </c>
      <c r="E22" s="2">
        <v>5486983</v>
      </c>
      <c r="F22" s="2">
        <v>377232</v>
      </c>
      <c r="G22" s="2">
        <v>758</v>
      </c>
      <c r="H22" s="2">
        <v>377990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8820518</v>
      </c>
      <c r="E23" s="2">
        <v>2720690</v>
      </c>
      <c r="F23" s="2">
        <v>187046</v>
      </c>
      <c r="G23" s="2">
        <v>362</v>
      </c>
      <c r="H23" s="2">
        <v>187408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1263672</v>
      </c>
      <c r="E24" s="2">
        <v>1073517</v>
      </c>
      <c r="F24" s="2">
        <v>90526</v>
      </c>
      <c r="G24" s="2">
        <v>452</v>
      </c>
      <c r="H24" s="2">
        <v>90978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46237709</v>
      </c>
      <c r="E25" s="2">
        <v>7955964</v>
      </c>
      <c r="F25" s="2">
        <v>569837</v>
      </c>
      <c r="G25" s="2">
        <v>4251</v>
      </c>
      <c r="H25" s="2">
        <v>574088</v>
      </c>
      <c r="I25" s="3">
        <v>49</v>
      </c>
    </row>
    <row r="26" spans="1:9" x14ac:dyDescent="0.2">
      <c r="D26" s="2">
        <f>SUM($D$2:D25)</f>
        <v>721872158</v>
      </c>
      <c r="E26" s="2">
        <f>SUM($E$2:E25)</f>
        <v>74471472</v>
      </c>
      <c r="F26" s="2">
        <f>SUM($F$2:F25)</f>
        <v>5233977</v>
      </c>
      <c r="G26" s="2">
        <f>SUM($G$2:G25)</f>
        <v>198080</v>
      </c>
      <c r="H26" s="2">
        <f>SUM($H$2:H25)</f>
        <v>5432377</v>
      </c>
      <c r="I26" s="3">
        <f>SUM($I$2:I25)</f>
        <v>273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WATONWAN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WATONWAN COUNTY BY INDUSTRY 202</vt:lpstr>
      <vt:lpstr>WATONWAN_COUNTY_BY_INDUSTRY_202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2026-02-06T22:22:30Z</cp:lastPrinted>
  <dcterms:created xsi:type="dcterms:W3CDTF">2026-01-28T23:57:27Z</dcterms:created>
  <dcterms:modified xsi:type="dcterms:W3CDTF">2026-02-06T22:22:47Z</dcterms:modified>
</cp:coreProperties>
</file>