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749A2603-415D-4824-B227-30317C514E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SHINGTON COUNTY BY INDUSTRY 2" sheetId="1" r:id="rId1"/>
  </sheets>
  <definedNames>
    <definedName name="WASHINGTON_COUNTY_BY_INDUSTRY_2">'WASHINGTON COUNTY BY INDUSTRY 2'!$A$1:$I$73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H74" i="1"/>
  <c r="G74" i="1"/>
  <c r="F74" i="1"/>
  <c r="E74" i="1"/>
  <c r="D74" i="1"/>
</calcChain>
</file>

<file path=xl/sharedStrings.xml><?xml version="1.0" encoding="utf-8"?>
<sst xmlns="http://schemas.openxmlformats.org/spreadsheetml/2006/main" count="225" uniqueCount="83">
  <si>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</si>
  <si>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</si>
  <si>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</si>
  <si>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</si>
  <si>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</si>
  <si>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</si>
  <si>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</si>
  <si>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</si>
  <si>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</si>
  <si>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</si>
  <si>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WASHINGTON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</si>
  <si>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</si>
  <si>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</si>
  <si>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</si>
  <si>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</si>
  <si>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</si>
  <si>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</si>
  <si>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</si>
  <si>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</si>
  <si>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</si>
  <si>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</si>
  <si>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</si>
  <si>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</si>
  <si>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</si>
  <si>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</si>
  <si>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</si>
  <si>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</si>
  <si>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</si>
  <si>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</si>
  <si>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</si>
  <si>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</si>
  <si>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</si>
  <si>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</si>
  <si>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</si>
  <si>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</si>
  <si>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</si>
  <si>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</si>
  <si>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</si>
  <si>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</si>
  <si>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</si>
  <si>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</si>
  <si>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</si>
  <si>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</si>
  <si>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</si>
  <si>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</si>
  <si>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</si>
  <si>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</si>
  <si>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</si>
  <si>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</si>
  <si>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</si>
  <si>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</si>
  <si>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</si>
  <si>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486 TRANSPORTATION -PIPELINE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</si>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</sst>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view="pageLayout" zoomScaleNormal="100" workbookViewId="0">
      <selection activeCell="J24" sqref="J24"/>
    </sheetView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61.855468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13578097</v>
      </c>
      <c r="E2" s="2">
        <v>5299639</v>
      </c>
      <c r="F2" s="2">
        <v>365244</v>
      </c>
      <c r="G2" s="2">
        <v>27711</v>
      </c>
      <c r="H2" s="2">
        <v>392955</v>
      </c>
      <c r="I2" s="3">
        <v>35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1149504</v>
      </c>
      <c r="E3" s="2">
        <v>942310</v>
      </c>
      <c r="F3" s="2">
        <v>66441</v>
      </c>
      <c r="G3" s="2">
        <v>127</v>
      </c>
      <c r="H3" s="2">
        <v>66568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4148647</v>
      </c>
      <c r="E4" s="2">
        <v>739218</v>
      </c>
      <c r="F4" s="2">
        <v>50825</v>
      </c>
      <c r="G4" s="2">
        <v>37808</v>
      </c>
      <c r="H4" s="2">
        <v>88633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2285353</v>
      </c>
      <c r="E5" s="2">
        <v>601043</v>
      </c>
      <c r="F5" s="2">
        <v>41320</v>
      </c>
      <c r="G5" s="2">
        <v>0</v>
      </c>
      <c r="H5" s="2">
        <v>41320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2937368</v>
      </c>
      <c r="E6" s="2">
        <v>2187572</v>
      </c>
      <c r="F6" s="2">
        <v>150397</v>
      </c>
      <c r="G6" s="2">
        <v>23614</v>
      </c>
      <c r="H6" s="2">
        <v>182388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33788142</v>
      </c>
      <c r="E7" s="2">
        <v>1270775</v>
      </c>
      <c r="F7" s="2">
        <v>87368</v>
      </c>
      <c r="G7" s="2">
        <v>30352</v>
      </c>
      <c r="H7" s="2">
        <v>117720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149960447</v>
      </c>
      <c r="E8" s="2">
        <v>25137969</v>
      </c>
      <c r="F8" s="2">
        <v>1728232</v>
      </c>
      <c r="G8" s="2">
        <v>158244</v>
      </c>
      <c r="H8" s="2">
        <v>1887576</v>
      </c>
      <c r="I8" s="3">
        <v>77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55063665</v>
      </c>
      <c r="E9" s="2">
        <v>5996071</v>
      </c>
      <c r="F9" s="2">
        <v>412231</v>
      </c>
      <c r="G9" s="2">
        <v>40931</v>
      </c>
      <c r="H9" s="2">
        <v>453162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437628261</v>
      </c>
      <c r="E10" s="2">
        <v>64256546</v>
      </c>
      <c r="F10" s="2">
        <v>4417640</v>
      </c>
      <c r="G10" s="2">
        <v>594586</v>
      </c>
      <c r="H10" s="2">
        <v>5013184</v>
      </c>
      <c r="I10" s="3">
        <v>145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236613380</v>
      </c>
      <c r="E11" s="2">
        <v>7563085</v>
      </c>
      <c r="F11" s="2">
        <v>520261</v>
      </c>
      <c r="G11" s="2">
        <v>47893</v>
      </c>
      <c r="H11" s="2">
        <v>568154</v>
      </c>
      <c r="I11" s="3">
        <v>40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6475075</v>
      </c>
      <c r="E12" s="2">
        <v>6082251</v>
      </c>
      <c r="F12" s="2">
        <v>523124</v>
      </c>
      <c r="G12" s="2">
        <v>275</v>
      </c>
      <c r="H12" s="2">
        <v>523399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915642</v>
      </c>
      <c r="E13" s="2">
        <v>336799</v>
      </c>
      <c r="F13" s="2">
        <v>23156</v>
      </c>
      <c r="G13" s="2">
        <v>140</v>
      </c>
      <c r="H13" s="2">
        <v>23296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1019321</v>
      </c>
      <c r="E14" s="2">
        <v>118435</v>
      </c>
      <c r="F14" s="2">
        <v>8143</v>
      </c>
      <c r="G14" s="2">
        <v>607</v>
      </c>
      <c r="H14" s="2">
        <v>8750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478674</v>
      </c>
      <c r="E15" s="2">
        <v>59097</v>
      </c>
      <c r="F15" s="2">
        <v>4062</v>
      </c>
      <c r="G15" s="2">
        <v>1011</v>
      </c>
      <c r="H15" s="2">
        <v>5073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660954833</v>
      </c>
      <c r="E16" s="2">
        <v>1675531</v>
      </c>
      <c r="F16" s="2">
        <v>115193</v>
      </c>
      <c r="G16" s="2">
        <v>27873</v>
      </c>
      <c r="H16" s="2">
        <v>143507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16427535</v>
      </c>
      <c r="E17" s="2">
        <v>4860821</v>
      </c>
      <c r="F17" s="2">
        <v>334178</v>
      </c>
      <c r="G17" s="2">
        <v>5904</v>
      </c>
      <c r="H17" s="2">
        <v>340202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15281255</v>
      </c>
      <c r="E18" s="2">
        <v>6977349</v>
      </c>
      <c r="F18" s="2">
        <v>479692</v>
      </c>
      <c r="G18" s="2">
        <v>3025529</v>
      </c>
      <c r="H18" s="2">
        <v>3505221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12835620</v>
      </c>
      <c r="E19" s="2">
        <v>1038140</v>
      </c>
      <c r="F19" s="2">
        <v>76083</v>
      </c>
      <c r="G19" s="2">
        <v>1451</v>
      </c>
      <c r="H19" s="2">
        <v>77763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171109529</v>
      </c>
      <c r="E20" s="2">
        <v>696887</v>
      </c>
      <c r="F20" s="2">
        <v>47907</v>
      </c>
      <c r="G20" s="2">
        <v>128333</v>
      </c>
      <c r="H20" s="2">
        <v>176240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20264295</v>
      </c>
      <c r="E21" s="2">
        <v>14041004</v>
      </c>
      <c r="F21" s="2">
        <v>965317</v>
      </c>
      <c r="G21" s="2">
        <v>153</v>
      </c>
      <c r="H21" s="2">
        <v>965470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144023215</v>
      </c>
      <c r="E22" s="2">
        <v>8053861</v>
      </c>
      <c r="F22" s="2">
        <v>553706</v>
      </c>
      <c r="G22" s="2">
        <v>43104</v>
      </c>
      <c r="H22" s="2">
        <v>596810</v>
      </c>
      <c r="I22" s="3">
        <v>43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49900522</v>
      </c>
      <c r="E23" s="2">
        <v>4783030</v>
      </c>
      <c r="F23" s="2">
        <v>328827</v>
      </c>
      <c r="G23" s="2">
        <v>54779</v>
      </c>
      <c r="H23" s="2">
        <v>383680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63412864</v>
      </c>
      <c r="E24" s="2">
        <v>2286113</v>
      </c>
      <c r="F24" s="2">
        <v>157171</v>
      </c>
      <c r="G24" s="2">
        <v>3707</v>
      </c>
      <c r="H24" s="2">
        <v>160879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27719642</v>
      </c>
      <c r="E25" s="2">
        <v>277434</v>
      </c>
      <c r="F25" s="2">
        <v>19074</v>
      </c>
      <c r="G25" s="2">
        <v>0</v>
      </c>
      <c r="H25" s="2">
        <v>19074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3885850</v>
      </c>
      <c r="E26" s="2">
        <v>3676140</v>
      </c>
      <c r="F26" s="2">
        <v>252734</v>
      </c>
      <c r="G26" s="2">
        <v>885</v>
      </c>
      <c r="H26" s="2">
        <v>253619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153246583</v>
      </c>
      <c r="E27" s="2">
        <v>38510405</v>
      </c>
      <c r="F27" s="2">
        <v>2647589</v>
      </c>
      <c r="G27" s="2">
        <v>6683904</v>
      </c>
      <c r="H27" s="2">
        <v>9332411</v>
      </c>
      <c r="I27" s="3">
        <v>76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522638856</v>
      </c>
      <c r="E28" s="2">
        <v>90421887</v>
      </c>
      <c r="F28" s="2">
        <v>6216518</v>
      </c>
      <c r="G28" s="2">
        <v>667126</v>
      </c>
      <c r="H28" s="2">
        <v>6885477</v>
      </c>
      <c r="I28" s="3">
        <v>110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5520241408</v>
      </c>
      <c r="E29" s="2">
        <v>54560627</v>
      </c>
      <c r="F29" s="2">
        <v>3942760</v>
      </c>
      <c r="G29" s="2">
        <v>34860</v>
      </c>
      <c r="H29" s="2">
        <v>3977757</v>
      </c>
      <c r="I29" s="3">
        <v>55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7523956</v>
      </c>
      <c r="E30" s="2">
        <v>0</v>
      </c>
      <c r="F30" s="2">
        <v>0</v>
      </c>
      <c r="G30" s="2">
        <v>204</v>
      </c>
      <c r="H30" s="2">
        <v>204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545784259</v>
      </c>
      <c r="E31" s="2">
        <v>114437634</v>
      </c>
      <c r="F31" s="2">
        <v>7876062</v>
      </c>
      <c r="G31" s="2">
        <v>125766</v>
      </c>
      <c r="H31" s="2">
        <v>8002071</v>
      </c>
      <c r="I31" s="3">
        <v>95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494740199</v>
      </c>
      <c r="E32" s="2">
        <v>444074962</v>
      </c>
      <c r="F32" s="2">
        <v>30536076</v>
      </c>
      <c r="G32" s="2">
        <v>339881</v>
      </c>
      <c r="H32" s="2">
        <v>30887063</v>
      </c>
      <c r="I32" s="3">
        <v>60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765248889</v>
      </c>
      <c r="E33" s="2">
        <v>225609441</v>
      </c>
      <c r="F33" s="2">
        <v>18252689</v>
      </c>
      <c r="G33" s="2">
        <v>187354</v>
      </c>
      <c r="H33" s="2">
        <v>18440118</v>
      </c>
      <c r="I33" s="3">
        <v>151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185775488</v>
      </c>
      <c r="E34" s="2">
        <v>141134988</v>
      </c>
      <c r="F34" s="2">
        <v>9703035</v>
      </c>
      <c r="G34" s="2">
        <v>558160</v>
      </c>
      <c r="H34" s="2">
        <v>10266825</v>
      </c>
      <c r="I34" s="3">
        <v>94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32699913</v>
      </c>
      <c r="E35" s="2">
        <v>7278360</v>
      </c>
      <c r="F35" s="2">
        <v>500388</v>
      </c>
      <c r="G35" s="2">
        <v>7454</v>
      </c>
      <c r="H35" s="2">
        <v>507842</v>
      </c>
      <c r="I35" s="3">
        <v>115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1253569948</v>
      </c>
      <c r="E36" s="2">
        <v>485571264</v>
      </c>
      <c r="F36" s="2">
        <v>33795941</v>
      </c>
      <c r="G36" s="2">
        <v>586750</v>
      </c>
      <c r="H36" s="2">
        <v>34382691</v>
      </c>
      <c r="I36" s="3">
        <v>83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302876258</v>
      </c>
      <c r="E37" s="2">
        <v>47254712</v>
      </c>
      <c r="F37" s="2">
        <v>3351445</v>
      </c>
      <c r="G37" s="2">
        <v>39175</v>
      </c>
      <c r="H37" s="2">
        <v>3390620</v>
      </c>
      <c r="I37" s="3">
        <v>93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346790272</v>
      </c>
      <c r="E38" s="2">
        <v>59776293</v>
      </c>
      <c r="F38" s="2">
        <v>4135264</v>
      </c>
      <c r="G38" s="2">
        <v>69057</v>
      </c>
      <c r="H38" s="2">
        <v>4204321</v>
      </c>
      <c r="I38" s="3">
        <v>47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173578079</v>
      </c>
      <c r="E39" s="2">
        <v>65591694</v>
      </c>
      <c r="F39" s="2">
        <v>4509426</v>
      </c>
      <c r="G39" s="2">
        <v>75200</v>
      </c>
      <c r="H39" s="2">
        <v>4584864</v>
      </c>
      <c r="I39" s="3">
        <v>145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277963999</v>
      </c>
      <c r="E40" s="2">
        <v>175607206</v>
      </c>
      <c r="F40" s="2">
        <v>12347661</v>
      </c>
      <c r="G40" s="2">
        <v>154970</v>
      </c>
      <c r="H40" s="2">
        <v>12506066</v>
      </c>
      <c r="I40" s="3">
        <v>448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882737</v>
      </c>
      <c r="E41" s="2">
        <v>882737</v>
      </c>
      <c r="F41" s="2">
        <v>60689</v>
      </c>
      <c r="G41" s="2">
        <v>81148</v>
      </c>
      <c r="H41" s="2">
        <v>141837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107544377</v>
      </c>
      <c r="E42" s="2">
        <v>5693085</v>
      </c>
      <c r="F42" s="2">
        <v>391402</v>
      </c>
      <c r="G42" s="2">
        <v>112519</v>
      </c>
      <c r="H42" s="2">
        <v>503921</v>
      </c>
      <c r="I42" s="3">
        <v>33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25469</v>
      </c>
      <c r="E43" s="2">
        <v>0</v>
      </c>
      <c r="F43" s="2">
        <v>0</v>
      </c>
      <c r="G43" s="2">
        <v>1751</v>
      </c>
      <c r="H43" s="2">
        <v>1751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5881558</v>
      </c>
      <c r="E44" s="2">
        <v>3963489</v>
      </c>
      <c r="F44" s="2">
        <v>272489</v>
      </c>
      <c r="G44" s="2">
        <v>7048</v>
      </c>
      <c r="H44" s="2">
        <v>279537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4984351</v>
      </c>
      <c r="E45" s="2">
        <v>4515927</v>
      </c>
      <c r="F45" s="2">
        <v>310473</v>
      </c>
      <c r="G45" s="2">
        <v>0</v>
      </c>
      <c r="H45" s="2">
        <v>310473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7369523</v>
      </c>
      <c r="E46" s="2">
        <v>467952</v>
      </c>
      <c r="F46" s="2">
        <v>32170</v>
      </c>
      <c r="G46" s="2">
        <v>996</v>
      </c>
      <c r="H46" s="2">
        <v>33166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25569852</v>
      </c>
      <c r="E47" s="2">
        <v>25542707</v>
      </c>
      <c r="F47" s="2">
        <v>1756062</v>
      </c>
      <c r="G47" s="2">
        <v>6121</v>
      </c>
      <c r="H47" s="2">
        <v>1762183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4180124</v>
      </c>
      <c r="E48" s="2">
        <v>1963513</v>
      </c>
      <c r="F48" s="2">
        <v>134991</v>
      </c>
      <c r="G48" s="2">
        <v>1221</v>
      </c>
      <c r="H48" s="2">
        <v>136235</v>
      </c>
      <c r="I48" s="3">
        <v>14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16121734</v>
      </c>
      <c r="E49" s="2">
        <v>2780397</v>
      </c>
      <c r="F49" s="2">
        <v>191156</v>
      </c>
      <c r="G49" s="2">
        <v>4325</v>
      </c>
      <c r="H49" s="2">
        <v>195498</v>
      </c>
      <c r="I49" s="3">
        <v>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3034503</v>
      </c>
      <c r="E50" s="2">
        <v>450915</v>
      </c>
      <c r="F50" s="2">
        <v>31002</v>
      </c>
      <c r="G50" s="2">
        <v>1567</v>
      </c>
      <c r="H50" s="2">
        <v>32569</v>
      </c>
      <c r="I50" s="3">
        <v>14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17150430</v>
      </c>
      <c r="E51" s="2">
        <v>5868</v>
      </c>
      <c r="F51" s="2">
        <v>403</v>
      </c>
      <c r="G51" s="2">
        <v>2393</v>
      </c>
      <c r="H51" s="2">
        <v>2796</v>
      </c>
      <c r="I51" s="3">
        <v>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11697168</v>
      </c>
      <c r="E52" s="2">
        <v>1512</v>
      </c>
      <c r="F52" s="2">
        <v>104</v>
      </c>
      <c r="G52" s="2">
        <v>330</v>
      </c>
      <c r="H52" s="2">
        <v>434</v>
      </c>
      <c r="I52" s="3">
        <v>25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29506929</v>
      </c>
      <c r="E53" s="2">
        <v>5483643</v>
      </c>
      <c r="F53" s="2">
        <v>397339</v>
      </c>
      <c r="G53" s="2">
        <v>3667</v>
      </c>
      <c r="H53" s="2">
        <v>401006</v>
      </c>
      <c r="I53" s="3">
        <v>113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36266566</v>
      </c>
      <c r="E54" s="2">
        <v>26521766</v>
      </c>
      <c r="F54" s="2">
        <v>2409660</v>
      </c>
      <c r="G54" s="2">
        <v>5925</v>
      </c>
      <c r="H54" s="2">
        <v>2415589</v>
      </c>
      <c r="I54" s="3">
        <v>48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582110193</v>
      </c>
      <c r="E55" s="2">
        <v>61847594</v>
      </c>
      <c r="F55" s="2">
        <v>4252016</v>
      </c>
      <c r="G55" s="2">
        <v>189454</v>
      </c>
      <c r="H55" s="2">
        <v>4441509</v>
      </c>
      <c r="I55" s="3">
        <v>485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17818632</v>
      </c>
      <c r="E56" s="2">
        <v>9650289</v>
      </c>
      <c r="F56" s="2">
        <v>685468</v>
      </c>
      <c r="G56" s="2">
        <v>2111</v>
      </c>
      <c r="H56" s="2">
        <v>687579</v>
      </c>
      <c r="I56" s="3">
        <v>11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347245379</v>
      </c>
      <c r="E57" s="2">
        <v>104908616</v>
      </c>
      <c r="F57" s="2">
        <v>7212501</v>
      </c>
      <c r="G57" s="2">
        <v>122248</v>
      </c>
      <c r="H57" s="2">
        <v>7335055</v>
      </c>
      <c r="I57" s="3">
        <v>416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96073086</v>
      </c>
      <c r="E58" s="2">
        <v>9409966</v>
      </c>
      <c r="F58" s="2">
        <v>646932</v>
      </c>
      <c r="G58" s="2">
        <v>32002</v>
      </c>
      <c r="H58" s="2">
        <v>679495</v>
      </c>
      <c r="I58" s="3">
        <v>18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48303635</v>
      </c>
      <c r="E59" s="2">
        <v>2718817</v>
      </c>
      <c r="F59" s="2">
        <v>194016</v>
      </c>
      <c r="G59" s="2">
        <v>11608</v>
      </c>
      <c r="H59" s="2">
        <v>205624</v>
      </c>
      <c r="I59" s="3">
        <v>64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634727749</v>
      </c>
      <c r="E60" s="2">
        <v>6401610</v>
      </c>
      <c r="F60" s="2">
        <v>440573</v>
      </c>
      <c r="G60" s="2">
        <v>156634</v>
      </c>
      <c r="H60" s="2">
        <v>597208</v>
      </c>
      <c r="I60" s="3">
        <v>313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716717708</v>
      </c>
      <c r="E61" s="2">
        <v>1141782</v>
      </c>
      <c r="F61" s="2">
        <v>78496</v>
      </c>
      <c r="G61" s="2">
        <v>45490</v>
      </c>
      <c r="H61" s="2">
        <v>123986</v>
      </c>
      <c r="I61" s="3">
        <v>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136627895</v>
      </c>
      <c r="E62" s="2">
        <v>1175298</v>
      </c>
      <c r="F62" s="2">
        <v>81611</v>
      </c>
      <c r="G62" s="2">
        <v>319</v>
      </c>
      <c r="H62" s="2">
        <v>81930</v>
      </c>
      <c r="I62" s="3">
        <v>23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14178742</v>
      </c>
      <c r="E63" s="2">
        <v>52553</v>
      </c>
      <c r="F63" s="2">
        <v>3612</v>
      </c>
      <c r="G63" s="2">
        <v>7817</v>
      </c>
      <c r="H63" s="2">
        <v>11429</v>
      </c>
      <c r="I63" s="3">
        <v>18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6747610</v>
      </c>
      <c r="E64" s="2">
        <v>1351900</v>
      </c>
      <c r="F64" s="2">
        <v>93162</v>
      </c>
      <c r="G64" s="2">
        <v>5228</v>
      </c>
      <c r="H64" s="2">
        <v>98404</v>
      </c>
      <c r="I64" s="3">
        <v>149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474080</v>
      </c>
      <c r="E65" s="2">
        <v>251816</v>
      </c>
      <c r="F65" s="2">
        <v>17310</v>
      </c>
      <c r="G65" s="2">
        <v>0</v>
      </c>
      <c r="H65" s="2">
        <v>17310</v>
      </c>
      <c r="I65" s="3">
        <v>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140281298</v>
      </c>
      <c r="E66" s="2">
        <v>109266865</v>
      </c>
      <c r="F66" s="2">
        <v>7658834</v>
      </c>
      <c r="G66" s="2">
        <v>79329</v>
      </c>
      <c r="H66" s="2">
        <v>7738272</v>
      </c>
      <c r="I66" s="3">
        <v>122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67926717</v>
      </c>
      <c r="E67" s="2">
        <v>60008072</v>
      </c>
      <c r="F67" s="2">
        <v>4198810</v>
      </c>
      <c r="G67" s="2">
        <v>12561</v>
      </c>
      <c r="H67" s="2">
        <v>4211371</v>
      </c>
      <c r="I67" s="3">
        <v>47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595028062</v>
      </c>
      <c r="E68" s="2">
        <v>565218323</v>
      </c>
      <c r="F68" s="2">
        <v>40601286</v>
      </c>
      <c r="G68" s="2">
        <v>183934</v>
      </c>
      <c r="H68" s="2">
        <v>40787400</v>
      </c>
      <c r="I68" s="3">
        <v>510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169101495</v>
      </c>
      <c r="E69" s="2">
        <v>76408149</v>
      </c>
      <c r="F69" s="2">
        <v>5253823</v>
      </c>
      <c r="G69" s="2">
        <v>224866</v>
      </c>
      <c r="H69" s="2">
        <v>5479227</v>
      </c>
      <c r="I69" s="3">
        <v>217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128329550</v>
      </c>
      <c r="E70" s="2">
        <v>49394804</v>
      </c>
      <c r="F70" s="2">
        <v>3396074</v>
      </c>
      <c r="G70" s="2">
        <v>61215</v>
      </c>
      <c r="H70" s="2">
        <v>3457289</v>
      </c>
      <c r="I70" s="3">
        <v>441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37164572</v>
      </c>
      <c r="E71" s="2">
        <v>7416918</v>
      </c>
      <c r="F71" s="2">
        <v>596457</v>
      </c>
      <c r="G71" s="2">
        <v>7977</v>
      </c>
      <c r="H71" s="2">
        <v>604434</v>
      </c>
      <c r="I71" s="3">
        <v>49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67519036</v>
      </c>
      <c r="E72" s="2">
        <v>9762915</v>
      </c>
      <c r="F72" s="2">
        <v>689980</v>
      </c>
      <c r="G72" s="2">
        <v>17508</v>
      </c>
      <c r="H72" s="2">
        <v>707488</v>
      </c>
      <c r="I72" s="3">
        <v>21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189242620</v>
      </c>
      <c r="E73" s="2">
        <v>3132921</v>
      </c>
      <c r="F73" s="2">
        <v>235362</v>
      </c>
      <c r="G73" s="2">
        <v>2385</v>
      </c>
      <c r="H73" s="2">
        <v>237747</v>
      </c>
      <c r="I73" s="3">
        <v>25</v>
      </c>
    </row>
    <row r="74" spans="1:9" x14ac:dyDescent="0.2">
      <c r="D74" s="2">
        <f>SUM($D$2:D73)</f>
        <v>16980368223</v>
      </c>
      <c r="E74" s="2">
        <f>SUM($E$2:E73)</f>
        <v>3276579312</v>
      </c>
      <c r="F74" s="2">
        <f>SUM($F$2:F73)</f>
        <v>231867443</v>
      </c>
      <c r="G74" s="2">
        <f>SUM($G$2:G73)</f>
        <v>15176575</v>
      </c>
      <c r="H74" s="2">
        <f>SUM($H$2:H73)</f>
        <v>247082725</v>
      </c>
      <c r="I74" s="3">
        <f>SUM($I$2:I73)</f>
        <v>5473</v>
      </c>
    </row>
  </sheetData>
  <printOptions horizontalCentered="1"/>
  <pageMargins left="0.5" right="0.5" top="1" bottom="0.5" header="0.5" footer="0.25"/>
  <pageSetup scale="83" fitToHeight="150" orientation="landscape" r:id="rId1"/>
  <headerFooter alignWithMargins="0">
    <oddHeader>&amp;C&amp;"Arial,Bold"&amp;9MINNESOTA SALES AND USE TAX STATISTICS
WASHINGTON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2026-02-06T22:21:44Z</cp:lastPrinted>
  <dcterms:created xsi:type="dcterms:W3CDTF">2026-01-28T23:57:26Z</dcterms:created>
  <dcterms:modified xsi:type="dcterms:W3CDTF">2026-02-06T22:22:00Z</dcterms:modified>
</cp:coreProperties>
</file>