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7ED6DA1-9E58-4BFC-B688-FE1B77AA474A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ACONIA CITY BY INDUSTRY 2024" sheetId="1" r:id="rId1"/>
  </sheets>
  <definedNames>
    <definedName name="WACONIA_CITY_BY_INDUSTRY_2024">'WACONIA CITY BY INDUSTRY 2024'!$A$1:$I$25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<sst xmlns="http://schemas.openxmlformats.org/spreadsheetml/2006/main" count="81" uniqueCount="35">
  <si>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</si>
  <si>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</si>
  <si>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</si>
  <si>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</si>
  <si>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</si>
  <si>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</si>
  <si>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</si>
  <si>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</si>
  <si>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</si>
  <si>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</si>
  <si>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WACONIA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</si>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</sst>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855468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52192106</v>
      </c>
      <c r="E2" s="2">
        <v>296806</v>
      </c>
      <c r="F2" s="2">
        <v>20405</v>
      </c>
      <c r="G2" s="2">
        <v>0</v>
      </c>
      <c r="H2" s="2">
        <v>20405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21079108</v>
      </c>
      <c r="E3" s="2">
        <v>287589</v>
      </c>
      <c r="F3" s="2">
        <v>19769</v>
      </c>
      <c r="G3" s="2">
        <v>450</v>
      </c>
      <c r="H3" s="2">
        <v>20219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1303267</v>
      </c>
      <c r="E4" s="2">
        <v>807330</v>
      </c>
      <c r="F4" s="2">
        <v>60743</v>
      </c>
      <c r="G4" s="2">
        <v>880</v>
      </c>
      <c r="H4" s="2">
        <v>61623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8286941</v>
      </c>
      <c r="E5" s="2">
        <v>6790859</v>
      </c>
      <c r="F5" s="2">
        <v>466870</v>
      </c>
      <c r="G5" s="2">
        <v>419</v>
      </c>
      <c r="H5" s="2">
        <v>467289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66093380</v>
      </c>
      <c r="E6" s="2">
        <v>8130236</v>
      </c>
      <c r="F6" s="2">
        <v>560964</v>
      </c>
      <c r="G6" s="2">
        <v>2645</v>
      </c>
      <c r="H6" s="2">
        <v>563614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69114910</v>
      </c>
      <c r="E7" s="2">
        <v>13955658</v>
      </c>
      <c r="F7" s="2">
        <v>1097189</v>
      </c>
      <c r="G7" s="2">
        <v>3810</v>
      </c>
      <c r="H7" s="2">
        <v>1100999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6429095</v>
      </c>
      <c r="E8" s="2">
        <v>5502553</v>
      </c>
      <c r="F8" s="2">
        <v>378300</v>
      </c>
      <c r="G8" s="2">
        <v>12002</v>
      </c>
      <c r="H8" s="2">
        <v>390302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17478865</v>
      </c>
      <c r="E9" s="2">
        <v>1300154</v>
      </c>
      <c r="F9" s="2">
        <v>89387</v>
      </c>
      <c r="G9" s="2">
        <v>115775</v>
      </c>
      <c r="H9" s="2">
        <v>205162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55313404</v>
      </c>
      <c r="E10" s="2">
        <v>29104735</v>
      </c>
      <c r="F10" s="2">
        <v>2040330</v>
      </c>
      <c r="G10" s="2">
        <v>7723</v>
      </c>
      <c r="H10" s="2">
        <v>2048053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24745399</v>
      </c>
      <c r="E11" s="2">
        <v>2521860</v>
      </c>
      <c r="F11" s="2">
        <v>173382</v>
      </c>
      <c r="G11" s="2">
        <v>111</v>
      </c>
      <c r="H11" s="2">
        <v>173493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37749527</v>
      </c>
      <c r="E12" s="2">
        <v>9902658</v>
      </c>
      <c r="F12" s="2">
        <v>700843</v>
      </c>
      <c r="G12" s="2">
        <v>16553</v>
      </c>
      <c r="H12" s="2">
        <v>717396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1741666</v>
      </c>
      <c r="E13" s="2">
        <v>491412</v>
      </c>
      <c r="F13" s="2">
        <v>33783</v>
      </c>
      <c r="G13" s="2">
        <v>2210</v>
      </c>
      <c r="H13" s="2">
        <v>35993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4634293</v>
      </c>
      <c r="E14" s="2">
        <v>3335673</v>
      </c>
      <c r="F14" s="2">
        <v>235814</v>
      </c>
      <c r="G14" s="2">
        <v>0</v>
      </c>
      <c r="H14" s="2">
        <v>235814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2131086</v>
      </c>
      <c r="E15" s="2">
        <v>1131065</v>
      </c>
      <c r="F15" s="2">
        <v>51843</v>
      </c>
      <c r="G15" s="2">
        <v>0</v>
      </c>
      <c r="H15" s="2">
        <v>51843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14208493</v>
      </c>
      <c r="E16" s="2">
        <v>2811869</v>
      </c>
      <c r="F16" s="2">
        <v>193316</v>
      </c>
      <c r="G16" s="2">
        <v>19970</v>
      </c>
      <c r="H16" s="2">
        <v>213286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14342733</v>
      </c>
      <c r="E17" s="2">
        <v>4541167</v>
      </c>
      <c r="F17" s="2">
        <v>312214</v>
      </c>
      <c r="G17" s="2">
        <v>9587</v>
      </c>
      <c r="H17" s="2">
        <v>321801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1314558</v>
      </c>
      <c r="E18" s="2">
        <v>225994</v>
      </c>
      <c r="F18" s="2">
        <v>15541</v>
      </c>
      <c r="G18" s="2">
        <v>0</v>
      </c>
      <c r="H18" s="2">
        <v>15541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90400519</v>
      </c>
      <c r="E19" s="2">
        <v>1217658</v>
      </c>
      <c r="F19" s="2">
        <v>83718</v>
      </c>
      <c r="G19" s="2">
        <v>2880</v>
      </c>
      <c r="H19" s="2">
        <v>86598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1453539</v>
      </c>
      <c r="E20" s="2">
        <v>143673</v>
      </c>
      <c r="F20" s="2">
        <v>9877</v>
      </c>
      <c r="G20" s="2">
        <v>0</v>
      </c>
      <c r="H20" s="2">
        <v>9877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4069934</v>
      </c>
      <c r="E21" s="2">
        <v>3223972</v>
      </c>
      <c r="F21" s="2">
        <v>239969</v>
      </c>
      <c r="G21" s="2">
        <v>98</v>
      </c>
      <c r="H21" s="2">
        <v>240067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34333245</v>
      </c>
      <c r="E22" s="2">
        <v>33123159</v>
      </c>
      <c r="F22" s="2">
        <v>2388629</v>
      </c>
      <c r="G22" s="2">
        <v>3195</v>
      </c>
      <c r="H22" s="2">
        <v>2391824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10725825</v>
      </c>
      <c r="E23" s="2">
        <v>7148642</v>
      </c>
      <c r="F23" s="2">
        <v>491470</v>
      </c>
      <c r="G23" s="2">
        <v>147</v>
      </c>
      <c r="H23" s="2">
        <v>491617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5754655</v>
      </c>
      <c r="E24" s="2">
        <v>849426</v>
      </c>
      <c r="F24" s="2">
        <v>58402</v>
      </c>
      <c r="G24" s="2">
        <v>1008</v>
      </c>
      <c r="H24" s="2">
        <v>59410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47737737</v>
      </c>
      <c r="E25" s="2">
        <v>24975532</v>
      </c>
      <c r="F25" s="2">
        <v>1742468</v>
      </c>
      <c r="G25" s="2">
        <v>197769</v>
      </c>
      <c r="H25" s="2">
        <v>1940259</v>
      </c>
      <c r="I25" s="3">
        <v>48</v>
      </c>
    </row>
    <row r="26" spans="1:9" x14ac:dyDescent="0.2">
      <c r="D26" s="2">
        <f>SUM($D$2:D25)</f>
        <v>592634285</v>
      </c>
      <c r="E26" s="2">
        <f>SUM($E$2:E25)</f>
        <v>161819680</v>
      </c>
      <c r="F26" s="2">
        <f>SUM($F$2:F25)</f>
        <v>11465226</v>
      </c>
      <c r="G26" s="2">
        <f>SUM($G$2:G25)</f>
        <v>397232</v>
      </c>
      <c r="H26" s="2">
        <f>SUM($H$2:H25)</f>
        <v>11862485</v>
      </c>
      <c r="I26" s="3">
        <f>SUM($I$2:I25)</f>
        <v>336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WACONIA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2024</vt:lpstr>
      <vt:lpstr>WACONIA_CITY_BY_INDUSTRY_2024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2026-02-10T19:05:15Z</cp:lastPrinted>
  <dcterms:created xsi:type="dcterms:W3CDTF">2026-02-06T18:24:36Z</dcterms:created>
  <dcterms:modified xsi:type="dcterms:W3CDTF">2026-02-10T19:05:22Z</dcterms:modified>
</cp:coreProperties>
</file>