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6B999B4E-74F7-418F-9280-8FFCEEC45D3E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VIRGINIA CITY BY INDUSTRY 2024" sheetId="1" r:id="rId1"/>
  </sheets>
  <definedNames>
    <definedName name="VIRGINIA_CITY_BY_INDUSTRY_2024">'VIRGINIA CITY BY INDUSTRY 2024'!$A$1:$I$22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<sst xmlns="http://schemas.openxmlformats.org/spreadsheetml/2006/main" count="72" uniqueCount="32">
  <si>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</si>
  <si>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</si>
  <si>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</si>
  <si>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</si>
  <si>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</si>
  <si>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</si>
  <si>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</si>
  <si>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</si>
  <si>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</si>
  <si>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</si>
  <si>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VIRGINIA</t>
  </si>
  <si>
    <t>238 CONSTRUCT -SPECIAL TRADES</t>
  </si>
  <si>
    <t>311 MFG -FOOD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</si>
  <si>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</si>
  <si>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</si>
  <si>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</si>
  <si>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</si>
  <si>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</si>
  <si>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455 RETL -GENERAL MERCHANDISE</t>
  </si>
  <si>
    <t>456 RETL -HEALTH, PERSONAL</t>
  </si>
  <si>
    <t>457 RETL -GASOLINE STATIONS</t>
  </si>
  <si>
    <t>459 RETL -LEISURE GOODS, ALL OTHER MISECELLANEOUS RETAILERS</t>
  </si>
  <si>
    <t>532 RENTAL, LEASING SERVICES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</si>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</sst>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8.140625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10138921</v>
      </c>
      <c r="E2" s="2">
        <v>515186</v>
      </c>
      <c r="F2" s="2">
        <v>35417</v>
      </c>
      <c r="G2" s="2">
        <v>609</v>
      </c>
      <c r="H2" s="2">
        <v>36026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1987351</v>
      </c>
      <c r="E3" s="2">
        <v>1248234</v>
      </c>
      <c r="F3" s="2">
        <v>86019</v>
      </c>
      <c r="G3" s="2">
        <v>0</v>
      </c>
      <c r="H3" s="2">
        <v>86019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87565531</v>
      </c>
      <c r="E4" s="2">
        <v>11668861</v>
      </c>
      <c r="F4" s="2">
        <v>802234</v>
      </c>
      <c r="G4" s="2">
        <v>3927</v>
      </c>
      <c r="H4" s="2">
        <v>806161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71130104</v>
      </c>
      <c r="E5" s="2">
        <v>13385290</v>
      </c>
      <c r="F5" s="2">
        <v>920240</v>
      </c>
      <c r="G5" s="2">
        <v>11186</v>
      </c>
      <c r="H5" s="2">
        <v>931438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77343511</v>
      </c>
      <c r="E6" s="2">
        <v>72326822</v>
      </c>
      <c r="F6" s="2">
        <v>4972596</v>
      </c>
      <c r="G6" s="2">
        <v>6088</v>
      </c>
      <c r="H6" s="2">
        <v>4979261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98781558</v>
      </c>
      <c r="E7" s="2">
        <v>21458690</v>
      </c>
      <c r="F7" s="2">
        <v>1723335</v>
      </c>
      <c r="G7" s="2">
        <v>4695</v>
      </c>
      <c r="H7" s="2">
        <v>1728030</v>
      </c>
      <c r="I7" s="3">
        <v>15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1737053</v>
      </c>
      <c r="E8" s="2">
        <v>1126826</v>
      </c>
      <c r="F8" s="2">
        <v>77473</v>
      </c>
      <c r="G8" s="2">
        <v>437</v>
      </c>
      <c r="H8" s="2">
        <v>77910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42142807</v>
      </c>
      <c r="E9" s="2">
        <v>24334007</v>
      </c>
      <c r="F9" s="2">
        <v>1672962</v>
      </c>
      <c r="G9" s="2">
        <v>57220</v>
      </c>
      <c r="H9" s="2">
        <v>1730182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7125178</v>
      </c>
      <c r="E10" s="2">
        <v>919936</v>
      </c>
      <c r="F10" s="2">
        <v>63245</v>
      </c>
      <c r="G10" s="2">
        <v>1400</v>
      </c>
      <c r="H10" s="2">
        <v>64645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31097970</v>
      </c>
      <c r="E11" s="2">
        <v>5849380</v>
      </c>
      <c r="F11" s="2">
        <v>402273</v>
      </c>
      <c r="G11" s="2">
        <v>2513</v>
      </c>
      <c r="H11" s="2">
        <v>404970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4154006</v>
      </c>
      <c r="E12" s="2">
        <v>2493320</v>
      </c>
      <c r="F12" s="2">
        <v>172540</v>
      </c>
      <c r="G12" s="2">
        <v>1645</v>
      </c>
      <c r="H12" s="2">
        <v>174393</v>
      </c>
      <c r="I12" s="3">
        <v>22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1227550</v>
      </c>
      <c r="E13" s="2">
        <v>690584</v>
      </c>
      <c r="F13" s="2">
        <v>47477</v>
      </c>
      <c r="G13" s="2">
        <v>295</v>
      </c>
      <c r="H13" s="2">
        <v>47772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12538769</v>
      </c>
      <c r="E14" s="2">
        <v>1036859</v>
      </c>
      <c r="F14" s="2">
        <v>71286</v>
      </c>
      <c r="G14" s="2">
        <v>11572</v>
      </c>
      <c r="H14" s="2">
        <v>82858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3804072</v>
      </c>
      <c r="E15" s="2">
        <v>835082</v>
      </c>
      <c r="F15" s="2">
        <v>57412</v>
      </c>
      <c r="G15" s="2">
        <v>0</v>
      </c>
      <c r="H15" s="2">
        <v>57412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24937143</v>
      </c>
      <c r="E16" s="2">
        <v>649722</v>
      </c>
      <c r="F16" s="2">
        <v>44666</v>
      </c>
      <c r="G16" s="2">
        <v>8702</v>
      </c>
      <c r="H16" s="2">
        <v>53368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1437120</v>
      </c>
      <c r="E17" s="2">
        <v>1395259</v>
      </c>
      <c r="F17" s="2">
        <v>96232</v>
      </c>
      <c r="G17" s="2">
        <v>12645</v>
      </c>
      <c r="H17" s="2">
        <v>108877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26660791</v>
      </c>
      <c r="E18" s="2">
        <v>25333255</v>
      </c>
      <c r="F18" s="2">
        <v>1805395</v>
      </c>
      <c r="G18" s="2">
        <v>4196</v>
      </c>
      <c r="H18" s="2">
        <v>1809591</v>
      </c>
      <c r="I18" s="3">
        <v>27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2776969</v>
      </c>
      <c r="E19" s="2">
        <v>1234929</v>
      </c>
      <c r="F19" s="2">
        <v>84901</v>
      </c>
      <c r="G19" s="2">
        <v>0</v>
      </c>
      <c r="H19" s="2">
        <v>84901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3503548</v>
      </c>
      <c r="E20" s="2">
        <v>722853</v>
      </c>
      <c r="F20" s="2">
        <v>49697</v>
      </c>
      <c r="G20" s="2">
        <v>821</v>
      </c>
      <c r="H20" s="2">
        <v>50572</v>
      </c>
      <c r="I20" s="3">
        <v>21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418880</v>
      </c>
      <c r="E21" s="2">
        <v>270965</v>
      </c>
      <c r="F21" s="2">
        <v>22008</v>
      </c>
      <c r="G21" s="2">
        <v>0</v>
      </c>
      <c r="H21" s="2">
        <v>22008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93611751</v>
      </c>
      <c r="E22" s="2">
        <v>25227901</v>
      </c>
      <c r="F22" s="2">
        <v>1740426</v>
      </c>
      <c r="G22" s="2">
        <v>22053</v>
      </c>
      <c r="H22" s="2">
        <v>1762495</v>
      </c>
      <c r="I22" s="3">
        <v>46</v>
      </c>
    </row>
    <row r="23" spans="1:9" x14ac:dyDescent="0.2">
      <c r="D23" s="2">
        <f>SUM($D$2:D22)</f>
        <v>604120583</v>
      </c>
      <c r="E23" s="2">
        <f>SUM($E$2:E22)</f>
        <v>212723961</v>
      </c>
      <c r="F23" s="2">
        <f>SUM($F$2:F22)</f>
        <v>14947834</v>
      </c>
      <c r="G23" s="2">
        <f>SUM($G$2:G22)</f>
        <v>150004</v>
      </c>
      <c r="H23" s="2">
        <f>SUM($H$2:H22)</f>
        <v>15098889</v>
      </c>
      <c r="I23" s="3">
        <f>SUM($I$2:I22)</f>
        <v>250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VIRGINIA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VIRGINIA CITY BY INDUSTRY 2024</vt:lpstr>
      <vt:lpstr>VIRGINIA_CITY_BY_INDUSTRY_2024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2026-02-10T19:04:49Z</cp:lastPrinted>
  <dcterms:created xsi:type="dcterms:W3CDTF">2026-02-06T18:24:36Z</dcterms:created>
  <dcterms:modified xsi:type="dcterms:W3CDTF">2026-02-10T19:04:55Z</dcterms:modified>
</cp:coreProperties>
</file>