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BF3AC4F-7D2B-441D-BBD6-DCBF92D68F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WIFT COUNTY BY INDUSTRY 2024" sheetId="1" r:id="rId1"/>
  </sheets>
  <definedNames>
    <definedName name="SWIFT_COUNTY_BY_INDUSTRY_2024">'SWIFT COUNTY BY INDUSTRY 2024'!$A$1:$I$24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<sst xmlns="http://schemas.openxmlformats.org/spreadsheetml/2006/main" count="78" uniqueCount="34">
  <si>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</si>
  <si>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</si>
  <si>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</si>
  <si>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</si>
  <si>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</si>
  <si>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</si>
  <si>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</si>
  <si>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</si>
  <si>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</si>
  <si>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</si>
  <si>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SWIFT</t>
  </si>
  <si>
    <t>111 AG -CROP PRODUCTION</t>
  </si>
  <si>
    <t>221 UTILITIES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</si>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</sst>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186675617</v>
      </c>
      <c r="E2" s="2">
        <v>202875</v>
      </c>
      <c r="F2" s="2">
        <v>13947</v>
      </c>
      <c r="G2" s="2">
        <v>10288</v>
      </c>
      <c r="H2" s="2">
        <v>24235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162679316</v>
      </c>
      <c r="E3" s="2">
        <v>13422152</v>
      </c>
      <c r="F3" s="2">
        <v>922772</v>
      </c>
      <c r="G3" s="2">
        <v>5024</v>
      </c>
      <c r="H3" s="2">
        <v>927796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4515253</v>
      </c>
      <c r="E4" s="2">
        <v>812951</v>
      </c>
      <c r="F4" s="2">
        <v>55890</v>
      </c>
      <c r="G4" s="2">
        <v>30178</v>
      </c>
      <c r="H4" s="2">
        <v>86068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94024022</v>
      </c>
      <c r="E5" s="2">
        <v>2708202</v>
      </c>
      <c r="F5" s="2">
        <v>186185</v>
      </c>
      <c r="G5" s="2">
        <v>6192</v>
      </c>
      <c r="H5" s="2">
        <v>192377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39057592</v>
      </c>
      <c r="E6" s="2">
        <v>5179833</v>
      </c>
      <c r="F6" s="2">
        <v>356115</v>
      </c>
      <c r="G6" s="2">
        <v>2290</v>
      </c>
      <c r="H6" s="2">
        <v>359952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7643598</v>
      </c>
      <c r="E7" s="2">
        <v>2136801</v>
      </c>
      <c r="F7" s="2">
        <v>146942</v>
      </c>
      <c r="G7" s="2">
        <v>21</v>
      </c>
      <c r="H7" s="2">
        <v>146963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109285650</v>
      </c>
      <c r="E8" s="2">
        <v>17632469</v>
      </c>
      <c r="F8" s="2">
        <v>1212236</v>
      </c>
      <c r="G8" s="2">
        <v>5227</v>
      </c>
      <c r="H8" s="2">
        <v>1217463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16286969</v>
      </c>
      <c r="E9" s="2">
        <v>5708870</v>
      </c>
      <c r="F9" s="2">
        <v>462790</v>
      </c>
      <c r="G9" s="2">
        <v>123</v>
      </c>
      <c r="H9" s="2">
        <v>462913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745372</v>
      </c>
      <c r="E10" s="2">
        <v>743777</v>
      </c>
      <c r="F10" s="2">
        <v>51134</v>
      </c>
      <c r="G10" s="2">
        <v>0</v>
      </c>
      <c r="H10" s="2">
        <v>51134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1234451</v>
      </c>
      <c r="E11" s="2">
        <v>1221455</v>
      </c>
      <c r="F11" s="2">
        <v>83976</v>
      </c>
      <c r="G11" s="2">
        <v>0</v>
      </c>
      <c r="H11" s="2">
        <v>83976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4935563</v>
      </c>
      <c r="E12" s="2">
        <v>2591284</v>
      </c>
      <c r="F12" s="2">
        <v>178184</v>
      </c>
      <c r="G12" s="2">
        <v>1173</v>
      </c>
      <c r="H12" s="2">
        <v>179357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5886265</v>
      </c>
      <c r="E13" s="2">
        <v>93101</v>
      </c>
      <c r="F13" s="2">
        <v>6401</v>
      </c>
      <c r="G13" s="2">
        <v>2086</v>
      </c>
      <c r="H13" s="2">
        <v>8487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27270451</v>
      </c>
      <c r="E14" s="2">
        <v>16733039</v>
      </c>
      <c r="F14" s="2">
        <v>1159076</v>
      </c>
      <c r="G14" s="2">
        <v>4430</v>
      </c>
      <c r="H14" s="2">
        <v>1163629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3707268</v>
      </c>
      <c r="E15" s="2">
        <v>3057609</v>
      </c>
      <c r="F15" s="2">
        <v>210208</v>
      </c>
      <c r="G15" s="2">
        <v>1046</v>
      </c>
      <c r="H15" s="2">
        <v>211254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2353551</v>
      </c>
      <c r="E16" s="2">
        <v>637222</v>
      </c>
      <c r="F16" s="2">
        <v>43809</v>
      </c>
      <c r="G16" s="2">
        <v>18</v>
      </c>
      <c r="H16" s="2">
        <v>43827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3456495</v>
      </c>
      <c r="E17" s="2">
        <v>676880</v>
      </c>
      <c r="F17" s="2">
        <v>46537</v>
      </c>
      <c r="G17" s="2">
        <v>0</v>
      </c>
      <c r="H17" s="2">
        <v>46537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3048910</v>
      </c>
      <c r="E18" s="2">
        <v>1222014</v>
      </c>
      <c r="F18" s="2">
        <v>84017</v>
      </c>
      <c r="G18" s="2">
        <v>48</v>
      </c>
      <c r="H18" s="2">
        <v>84065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1211816</v>
      </c>
      <c r="E19" s="2">
        <v>750856</v>
      </c>
      <c r="F19" s="2">
        <v>56370</v>
      </c>
      <c r="G19" s="2">
        <v>0</v>
      </c>
      <c r="H19" s="2">
        <v>56370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9871098</v>
      </c>
      <c r="E20" s="2">
        <v>9720563</v>
      </c>
      <c r="F20" s="2">
        <v>707552</v>
      </c>
      <c r="G20" s="2">
        <v>9</v>
      </c>
      <c r="H20" s="2">
        <v>707884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11374246</v>
      </c>
      <c r="E21" s="2">
        <v>5133917</v>
      </c>
      <c r="F21" s="2">
        <v>352956</v>
      </c>
      <c r="G21" s="2">
        <v>30782</v>
      </c>
      <c r="H21" s="2">
        <v>383738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1573331</v>
      </c>
      <c r="E22" s="2">
        <v>79944</v>
      </c>
      <c r="F22" s="2">
        <v>5495</v>
      </c>
      <c r="G22" s="2">
        <v>10</v>
      </c>
      <c r="H22" s="2">
        <v>5505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1809524</v>
      </c>
      <c r="E23" s="2">
        <v>138645</v>
      </c>
      <c r="F23" s="2">
        <v>9533</v>
      </c>
      <c r="G23" s="2">
        <v>20027</v>
      </c>
      <c r="H23" s="2">
        <v>29560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141524891</v>
      </c>
      <c r="E24" s="2">
        <v>4346735</v>
      </c>
      <c r="F24" s="2">
        <v>302007</v>
      </c>
      <c r="G24" s="2">
        <v>7475</v>
      </c>
      <c r="H24" s="2">
        <v>309542</v>
      </c>
      <c r="I24" s="3">
        <v>68</v>
      </c>
    </row>
    <row r="25" spans="1:9" x14ac:dyDescent="0.2">
      <c r="D25" s="2">
        <f>SUM($D$2:D24)</f>
        <v>840171249</v>
      </c>
      <c r="E25" s="2">
        <f>SUM($E$2:E24)</f>
        <v>94951194</v>
      </c>
      <c r="F25" s="2">
        <f>SUM($F$2:F24)</f>
        <v>6654132</v>
      </c>
      <c r="G25" s="2">
        <f>SUM($G$2:G24)</f>
        <v>126447</v>
      </c>
      <c r="H25" s="2">
        <f>SUM($H$2:H24)</f>
        <v>6782632</v>
      </c>
      <c r="I25" s="3">
        <f>SUM($I$2:I24)</f>
        <v>305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SWIFT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2024</vt:lpstr>
      <vt:lpstr>SWIFT_COUNTY_BY_INDUSTRY_2024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2026-02-06T22:15:56Z</cp:lastPrinted>
  <dcterms:created xsi:type="dcterms:W3CDTF">2026-01-28T23:57:24Z</dcterms:created>
  <dcterms:modified xsi:type="dcterms:W3CDTF">2026-02-06T22:16:03Z</dcterms:modified>
</cp:coreProperties>
</file>