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C707557D-3838-4EE8-A001-378E8FF0D3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RBURNE COUNTY BY INDUSTRY 20" sheetId="1" r:id="rId1"/>
  </sheets>
  <definedNames>
    <definedName name="SHERBURNE_COUNTY_BY_INDUSTRY_20">'SHERBURNE COUNTY BY INDUSTRY 20'!$A$1:$I$60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1" l="1"/>
  <c r="H61" i="1"/>
  <c r="G61" i="1"/>
  <c r="F61" i="1"/>
  <c r="E61" i="1"/>
  <c r="D61" i="1"/>
</calcChain>
</file>

<file path=xl/sharedStrings.xml><?xml version="1.0" encoding="utf-8"?>
<sst xmlns="http://schemas.openxmlformats.org/spreadsheetml/2006/main" count="186" uniqueCount="70">
  <si>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</si>
  <si>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</si>
  <si>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</si>
  <si>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</si>
  <si>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</si>
  <si>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</si>
  <si>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</si>
  <si>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</si>
  <si>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</si>
  <si>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</si>
  <si>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SHERBURNE</t>
  </si>
  <si>
    <t>111 AG -CROP PRODUCTION</t>
  </si>
  <si>
    <t>112 AG -ANIMAL PRODUCTION</t>
  </si>
  <si>
    <t>115 AG -SUPPORT ACTIVITIES</t>
  </si>
  <si>
    <t>212 MINING -ALL OTHER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</si>
  <si>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</si>
  <si>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</si>
  <si>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</si>
  <si>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</si>
  <si>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</si>
  <si>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</si>
  <si>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</si>
  <si>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</si>
  <si>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</si>
  <si>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</si>
  <si>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</si>
  <si>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</si>
  <si>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</si>
  <si>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</si>
  <si>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</si>
  <si>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</si>
  <si>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</si>
  <si>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</si>
  <si>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</si>
  <si>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</si>
  <si>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</si>
  <si>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</si>
  <si>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</si>
  <si>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</si>
  <si>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</si>
  <si>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</si>
  <si>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</si>
  <si>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</si>
  <si>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</si>
  <si>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</si>
  <si>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512 INFO -MOVIES, MUSIC IND</t>
  </si>
  <si>
    <t>513 INFO -PUBLISHING INDUSTRY</t>
  </si>
  <si>
    <t>517 INFO -TELECOMMUNICATIONS</t>
  </si>
  <si>
    <t>519 INFO -WEB SEARCH PORTALS, 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</si>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</sst>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20317300</v>
      </c>
      <c r="E2" s="2">
        <v>6601132</v>
      </c>
      <c r="F2" s="2">
        <v>453829</v>
      </c>
      <c r="G2" s="2">
        <v>0</v>
      </c>
      <c r="H2" s="2">
        <v>453829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510638</v>
      </c>
      <c r="E3" s="2">
        <v>366703</v>
      </c>
      <c r="F3" s="2">
        <v>25210</v>
      </c>
      <c r="G3" s="2">
        <v>0</v>
      </c>
      <c r="H3" s="2">
        <v>25210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1870878</v>
      </c>
      <c r="E4" s="2">
        <v>35876</v>
      </c>
      <c r="F4" s="2">
        <v>2466</v>
      </c>
      <c r="G4" s="2">
        <v>136</v>
      </c>
      <c r="H4" s="2">
        <v>2602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32880414</v>
      </c>
      <c r="E5" s="2">
        <v>22729422</v>
      </c>
      <c r="F5" s="2">
        <v>1562650</v>
      </c>
      <c r="G5" s="2">
        <v>0</v>
      </c>
      <c r="H5" s="2">
        <v>1562650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108709122</v>
      </c>
      <c r="E6" s="2">
        <v>5632111</v>
      </c>
      <c r="F6" s="2">
        <v>387212</v>
      </c>
      <c r="G6" s="2">
        <v>31157</v>
      </c>
      <c r="H6" s="2">
        <v>418369</v>
      </c>
      <c r="I6" s="3">
        <v>44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54708615</v>
      </c>
      <c r="E7" s="2">
        <v>2790461</v>
      </c>
      <c r="F7" s="2">
        <v>191843</v>
      </c>
      <c r="G7" s="2">
        <v>2185</v>
      </c>
      <c r="H7" s="2">
        <v>194028</v>
      </c>
      <c r="I7" s="3">
        <v>14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261663072</v>
      </c>
      <c r="E8" s="2">
        <v>28609539</v>
      </c>
      <c r="F8" s="2">
        <v>1966898</v>
      </c>
      <c r="G8" s="2">
        <v>209846</v>
      </c>
      <c r="H8" s="2">
        <v>2176758</v>
      </c>
      <c r="I8" s="3">
        <v>136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661975</v>
      </c>
      <c r="E9" s="2">
        <v>179401</v>
      </c>
      <c r="F9" s="2">
        <v>12333</v>
      </c>
      <c r="G9" s="2">
        <v>7</v>
      </c>
      <c r="H9" s="2">
        <v>12340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1881771</v>
      </c>
      <c r="E10" s="2">
        <v>1791234</v>
      </c>
      <c r="F10" s="2">
        <v>160414</v>
      </c>
      <c r="G10" s="2">
        <v>2741</v>
      </c>
      <c r="H10" s="2">
        <v>163155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7012370</v>
      </c>
      <c r="E11" s="2">
        <v>119722</v>
      </c>
      <c r="F11" s="2">
        <v>8230</v>
      </c>
      <c r="G11" s="2">
        <v>6</v>
      </c>
      <c r="H11" s="2">
        <v>8236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99993</v>
      </c>
      <c r="E12" s="2">
        <v>9386</v>
      </c>
      <c r="F12" s="2">
        <v>646</v>
      </c>
      <c r="G12" s="2">
        <v>0</v>
      </c>
      <c r="H12" s="2">
        <v>646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2188135</v>
      </c>
      <c r="E13" s="2">
        <v>962221</v>
      </c>
      <c r="F13" s="2">
        <v>66154</v>
      </c>
      <c r="G13" s="2">
        <v>747</v>
      </c>
      <c r="H13" s="2">
        <v>66901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6056439</v>
      </c>
      <c r="E14" s="2">
        <v>401841</v>
      </c>
      <c r="F14" s="2">
        <v>27629</v>
      </c>
      <c r="G14" s="2">
        <v>8</v>
      </c>
      <c r="H14" s="2">
        <v>27637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3494444</v>
      </c>
      <c r="E15" s="2">
        <v>38752</v>
      </c>
      <c r="F15" s="2">
        <v>2664</v>
      </c>
      <c r="G15" s="2">
        <v>1210</v>
      </c>
      <c r="H15" s="2">
        <v>3874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24032689</v>
      </c>
      <c r="E16" s="2">
        <v>1020474</v>
      </c>
      <c r="F16" s="2">
        <v>70161</v>
      </c>
      <c r="G16" s="2">
        <v>0</v>
      </c>
      <c r="H16" s="2">
        <v>70161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201820745</v>
      </c>
      <c r="E17" s="2">
        <v>144633358</v>
      </c>
      <c r="F17" s="2">
        <v>9943544</v>
      </c>
      <c r="G17" s="2">
        <v>84801</v>
      </c>
      <c r="H17" s="2">
        <v>10033257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250673692</v>
      </c>
      <c r="E18" s="2">
        <v>9966617</v>
      </c>
      <c r="F18" s="2">
        <v>685205</v>
      </c>
      <c r="G18" s="2">
        <v>522128</v>
      </c>
      <c r="H18" s="2">
        <v>1209603</v>
      </c>
      <c r="I18" s="3">
        <v>62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122429524</v>
      </c>
      <c r="E19" s="2">
        <v>2385143</v>
      </c>
      <c r="F19" s="2">
        <v>169621</v>
      </c>
      <c r="G19" s="2">
        <v>438</v>
      </c>
      <c r="H19" s="2">
        <v>170059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115650996</v>
      </c>
      <c r="E20" s="2">
        <v>5344657</v>
      </c>
      <c r="F20" s="2">
        <v>367446</v>
      </c>
      <c r="G20" s="2">
        <v>22219</v>
      </c>
      <c r="H20" s="2">
        <v>389665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7249481</v>
      </c>
      <c r="E21" s="2">
        <v>2037533</v>
      </c>
      <c r="F21" s="2">
        <v>140080</v>
      </c>
      <c r="G21" s="2">
        <v>420</v>
      </c>
      <c r="H21" s="2">
        <v>140540</v>
      </c>
      <c r="I21" s="3">
        <v>35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125035999</v>
      </c>
      <c r="E22" s="2">
        <v>54605167</v>
      </c>
      <c r="F22" s="2">
        <v>3822901</v>
      </c>
      <c r="G22" s="2">
        <v>24447</v>
      </c>
      <c r="H22" s="2">
        <v>3847681</v>
      </c>
      <c r="I22" s="3">
        <v>49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414625964</v>
      </c>
      <c r="E23" s="2">
        <v>52085195</v>
      </c>
      <c r="F23" s="2">
        <v>3580855</v>
      </c>
      <c r="G23" s="2">
        <v>135771</v>
      </c>
      <c r="H23" s="2">
        <v>3731979</v>
      </c>
      <c r="I23" s="3">
        <v>24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334420200</v>
      </c>
      <c r="E24" s="2">
        <v>43283741</v>
      </c>
      <c r="F24" s="2">
        <v>2978193</v>
      </c>
      <c r="G24" s="2">
        <v>67435</v>
      </c>
      <c r="H24" s="2">
        <v>3045750</v>
      </c>
      <c r="I24" s="3">
        <v>50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193363140</v>
      </c>
      <c r="E25" s="2">
        <v>183466482</v>
      </c>
      <c r="F25" s="2">
        <v>12613993</v>
      </c>
      <c r="G25" s="2">
        <v>54615</v>
      </c>
      <c r="H25" s="2">
        <v>12677027</v>
      </c>
      <c r="I25" s="3">
        <v>23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194644894</v>
      </c>
      <c r="E26" s="2">
        <v>50568116</v>
      </c>
      <c r="F26" s="2">
        <v>4095805</v>
      </c>
      <c r="G26" s="2">
        <v>7851</v>
      </c>
      <c r="H26" s="2">
        <v>4103658</v>
      </c>
      <c r="I26" s="3">
        <v>41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18703384</v>
      </c>
      <c r="E27" s="2">
        <v>16758709</v>
      </c>
      <c r="F27" s="2">
        <v>1152166</v>
      </c>
      <c r="G27" s="2">
        <v>25376</v>
      </c>
      <c r="H27" s="2">
        <v>1178097</v>
      </c>
      <c r="I27" s="3">
        <v>21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30219424</v>
      </c>
      <c r="E28" s="2">
        <v>7975460</v>
      </c>
      <c r="F28" s="2">
        <v>548314</v>
      </c>
      <c r="G28" s="2">
        <v>4554</v>
      </c>
      <c r="H28" s="2">
        <v>552868</v>
      </c>
      <c r="I28" s="3">
        <v>78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128925923</v>
      </c>
      <c r="E29" s="2">
        <v>52529269</v>
      </c>
      <c r="F29" s="2">
        <v>3630612</v>
      </c>
      <c r="G29" s="2">
        <v>57055</v>
      </c>
      <c r="H29" s="2">
        <v>3687667</v>
      </c>
      <c r="I29" s="3">
        <v>27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28758336</v>
      </c>
      <c r="E30" s="2">
        <v>3399535</v>
      </c>
      <c r="F30" s="2">
        <v>259075</v>
      </c>
      <c r="G30" s="2">
        <v>546</v>
      </c>
      <c r="H30" s="2">
        <v>259625</v>
      </c>
      <c r="I30" s="3">
        <v>22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178411119</v>
      </c>
      <c r="E31" s="2">
        <v>35993398</v>
      </c>
      <c r="F31" s="2">
        <v>2476489</v>
      </c>
      <c r="G31" s="2">
        <v>58677</v>
      </c>
      <c r="H31" s="2">
        <v>2535172</v>
      </c>
      <c r="I31" s="3">
        <v>33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7873836</v>
      </c>
      <c r="E32" s="2">
        <v>1671857</v>
      </c>
      <c r="F32" s="2">
        <v>114939</v>
      </c>
      <c r="G32" s="2">
        <v>2578</v>
      </c>
      <c r="H32" s="2">
        <v>117517</v>
      </c>
      <c r="I32" s="3">
        <v>31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43517569</v>
      </c>
      <c r="E33" s="2">
        <v>28059309</v>
      </c>
      <c r="F33" s="2">
        <v>1995754</v>
      </c>
      <c r="G33" s="2">
        <v>2156</v>
      </c>
      <c r="H33" s="2">
        <v>1997910</v>
      </c>
      <c r="I33" s="3">
        <v>177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35467762</v>
      </c>
      <c r="E34" s="2">
        <v>590905</v>
      </c>
      <c r="F34" s="2">
        <v>40622</v>
      </c>
      <c r="G34" s="2">
        <v>217672</v>
      </c>
      <c r="H34" s="2">
        <v>258294</v>
      </c>
      <c r="I34" s="3">
        <v>29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17464515</v>
      </c>
      <c r="E35" s="2">
        <v>2562074</v>
      </c>
      <c r="F35" s="2">
        <v>176145</v>
      </c>
      <c r="G35" s="2">
        <v>17</v>
      </c>
      <c r="H35" s="2">
        <v>176162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180572</v>
      </c>
      <c r="E36" s="2">
        <v>87348</v>
      </c>
      <c r="F36" s="2">
        <v>6005</v>
      </c>
      <c r="G36" s="2">
        <v>35</v>
      </c>
      <c r="H36" s="2">
        <v>6040</v>
      </c>
      <c r="I36" s="3">
        <v>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913944</v>
      </c>
      <c r="E37" s="2">
        <v>493</v>
      </c>
      <c r="F37" s="2">
        <v>34</v>
      </c>
      <c r="G37" s="2">
        <v>61</v>
      </c>
      <c r="H37" s="2">
        <v>95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6218475</v>
      </c>
      <c r="E38" s="2">
        <v>6179777</v>
      </c>
      <c r="F38" s="2">
        <v>424861</v>
      </c>
      <c r="G38" s="2">
        <v>0</v>
      </c>
      <c r="H38" s="2">
        <v>424861</v>
      </c>
      <c r="I38" s="3">
        <v>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14148748</v>
      </c>
      <c r="E39" s="2">
        <v>79809</v>
      </c>
      <c r="F39" s="2">
        <v>5487</v>
      </c>
      <c r="G39" s="2">
        <v>35876</v>
      </c>
      <c r="H39" s="2">
        <v>41363</v>
      </c>
      <c r="I39" s="3">
        <v>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635140</v>
      </c>
      <c r="E40" s="2">
        <v>0</v>
      </c>
      <c r="F40" s="2">
        <v>0</v>
      </c>
      <c r="G40" s="2">
        <v>2134</v>
      </c>
      <c r="H40" s="2">
        <v>2134</v>
      </c>
      <c r="I40" s="3">
        <v>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6315476</v>
      </c>
      <c r="E41" s="2">
        <v>753871</v>
      </c>
      <c r="F41" s="2">
        <v>51830</v>
      </c>
      <c r="G41" s="2">
        <v>651</v>
      </c>
      <c r="H41" s="2">
        <v>52481</v>
      </c>
      <c r="I41" s="3">
        <v>10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6888422</v>
      </c>
      <c r="E42" s="2">
        <v>326750</v>
      </c>
      <c r="F42" s="2">
        <v>18222</v>
      </c>
      <c r="G42" s="2">
        <v>986</v>
      </c>
      <c r="H42" s="2">
        <v>19208</v>
      </c>
      <c r="I42" s="3">
        <v>41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15154661</v>
      </c>
      <c r="E43" s="2">
        <v>6825050</v>
      </c>
      <c r="F43" s="2">
        <v>653601</v>
      </c>
      <c r="G43" s="2">
        <v>10663</v>
      </c>
      <c r="H43" s="2">
        <v>664265</v>
      </c>
      <c r="I43" s="3">
        <v>26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66953791</v>
      </c>
      <c r="E44" s="2">
        <v>8847032</v>
      </c>
      <c r="F44" s="2">
        <v>608225</v>
      </c>
      <c r="G44" s="2">
        <v>79512</v>
      </c>
      <c r="H44" s="2">
        <v>689176</v>
      </c>
      <c r="I44" s="3">
        <v>136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6077415</v>
      </c>
      <c r="E45" s="2">
        <v>2160339</v>
      </c>
      <c r="F45" s="2">
        <v>148523</v>
      </c>
      <c r="G45" s="2">
        <v>898</v>
      </c>
      <c r="H45" s="2">
        <v>149421</v>
      </c>
      <c r="I45" s="3">
        <v>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97737618</v>
      </c>
      <c r="E46" s="2">
        <v>32629612</v>
      </c>
      <c r="F46" s="2">
        <v>2243291</v>
      </c>
      <c r="G46" s="2">
        <v>147572</v>
      </c>
      <c r="H46" s="2">
        <v>2390863</v>
      </c>
      <c r="I46" s="3">
        <v>228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30431859</v>
      </c>
      <c r="E47" s="2">
        <v>1506544</v>
      </c>
      <c r="F47" s="2">
        <v>103575</v>
      </c>
      <c r="G47" s="2">
        <v>28501</v>
      </c>
      <c r="H47" s="2">
        <v>132076</v>
      </c>
      <c r="I47" s="3">
        <v>15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18731473</v>
      </c>
      <c r="E48" s="2">
        <v>913382</v>
      </c>
      <c r="F48" s="2">
        <v>62790</v>
      </c>
      <c r="G48" s="2">
        <v>3745</v>
      </c>
      <c r="H48" s="2">
        <v>66536</v>
      </c>
      <c r="I48" s="3">
        <v>29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63039231</v>
      </c>
      <c r="E49" s="2">
        <v>1207869</v>
      </c>
      <c r="F49" s="2">
        <v>83043</v>
      </c>
      <c r="G49" s="2">
        <v>55219</v>
      </c>
      <c r="H49" s="2">
        <v>138262</v>
      </c>
      <c r="I49" s="3">
        <v>74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5317829</v>
      </c>
      <c r="E50" s="2">
        <v>40329</v>
      </c>
      <c r="F50" s="2">
        <v>2773</v>
      </c>
      <c r="G50" s="2">
        <v>496</v>
      </c>
      <c r="H50" s="2">
        <v>3269</v>
      </c>
      <c r="I50" s="3">
        <v>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6036145</v>
      </c>
      <c r="E51" s="2">
        <v>5433</v>
      </c>
      <c r="F51" s="2">
        <v>373</v>
      </c>
      <c r="G51" s="2">
        <v>0</v>
      </c>
      <c r="H51" s="2">
        <v>373</v>
      </c>
      <c r="I51" s="3">
        <v>7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2929863</v>
      </c>
      <c r="E52" s="2">
        <v>930147</v>
      </c>
      <c r="F52" s="2">
        <v>63949</v>
      </c>
      <c r="G52" s="2">
        <v>285</v>
      </c>
      <c r="H52" s="2">
        <v>64234</v>
      </c>
      <c r="I52" s="3">
        <v>47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15118696</v>
      </c>
      <c r="E53" s="2">
        <v>12289234</v>
      </c>
      <c r="F53" s="2">
        <v>871528</v>
      </c>
      <c r="G53" s="2">
        <v>2610</v>
      </c>
      <c r="H53" s="2">
        <v>874138</v>
      </c>
      <c r="I53" s="3">
        <v>37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5623280</v>
      </c>
      <c r="E54" s="2">
        <v>4943162</v>
      </c>
      <c r="F54" s="2">
        <v>339843</v>
      </c>
      <c r="G54" s="2">
        <v>36</v>
      </c>
      <c r="H54" s="2">
        <v>339879</v>
      </c>
      <c r="I54" s="3">
        <v>10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132434914</v>
      </c>
      <c r="E55" s="2">
        <v>125257831</v>
      </c>
      <c r="F55" s="2">
        <v>8965252</v>
      </c>
      <c r="G55" s="2">
        <v>26393</v>
      </c>
      <c r="H55" s="2">
        <v>8991780</v>
      </c>
      <c r="I55" s="3">
        <v>142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90548616</v>
      </c>
      <c r="E56" s="2">
        <v>39796776</v>
      </c>
      <c r="F56" s="2">
        <v>2736563</v>
      </c>
      <c r="G56" s="2">
        <v>50800</v>
      </c>
      <c r="H56" s="2">
        <v>2787363</v>
      </c>
      <c r="I56" s="3">
        <v>151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18403197</v>
      </c>
      <c r="E57" s="2">
        <v>8562505</v>
      </c>
      <c r="F57" s="2">
        <v>588677</v>
      </c>
      <c r="G57" s="2">
        <v>6231</v>
      </c>
      <c r="H57" s="2">
        <v>594908</v>
      </c>
      <c r="I57" s="3">
        <v>149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2541823</v>
      </c>
      <c r="E58" s="2">
        <v>908696</v>
      </c>
      <c r="F58" s="2">
        <v>78520</v>
      </c>
      <c r="G58" s="2">
        <v>10</v>
      </c>
      <c r="H58" s="2">
        <v>78530</v>
      </c>
      <c r="I58" s="3">
        <v>19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4251115</v>
      </c>
      <c r="E59" s="2">
        <v>3892787</v>
      </c>
      <c r="F59" s="2">
        <v>282187</v>
      </c>
      <c r="G59" s="2">
        <v>0</v>
      </c>
      <c r="H59" s="2">
        <v>282187</v>
      </c>
      <c r="I59" s="3">
        <v>6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183230150</v>
      </c>
      <c r="E60" s="2">
        <v>31734801</v>
      </c>
      <c r="F60" s="2">
        <v>2181761</v>
      </c>
      <c r="G60" s="2">
        <v>286435</v>
      </c>
      <c r="H60" s="2">
        <v>2468196</v>
      </c>
      <c r="I60" s="3">
        <v>36</v>
      </c>
    </row>
    <row r="61" spans="1:9" x14ac:dyDescent="0.2">
      <c r="D61" s="2">
        <f>SUM($D$2:D60)</f>
        <v>3775206811</v>
      </c>
      <c r="E61" s="2">
        <f>SUM($E$2:E60)</f>
        <v>1059084377</v>
      </c>
      <c r="F61" s="2">
        <f>SUM($F$2:F60)</f>
        <v>74251011</v>
      </c>
      <c r="G61" s="2">
        <f>SUM($G$2:G60)</f>
        <v>2275948</v>
      </c>
      <c r="H61" s="2">
        <f>SUM($H$2:H60)</f>
        <v>76560565</v>
      </c>
      <c r="I61" s="3">
        <f>SUM($I$2:I60)</f>
        <v>2247</v>
      </c>
    </row>
  </sheetData>
  <printOptions horizontalCentered="1"/>
  <pageMargins left="0.5" right="0.5" top="1" bottom="0.5" header="0.5" footer="0.25"/>
  <pageSetup scale="86" fitToHeight="150" orientation="landscape" r:id="rId1"/>
  <headerFooter alignWithMargins="0">
    <oddHeader>&amp;C&amp;"Arial,Bold"&amp;9MINNESOTA SALES AND USE TAX STATISTICS
SHERBURNE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SHERBURNE COUNTY BY INDUSTRY 20</vt:lpstr>
      <vt:lpstr>SHERBURNE_COUNTY_BY_INDUSTRY_20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2026-02-06T22:10:10Z</cp:lastPrinted>
  <dcterms:created xsi:type="dcterms:W3CDTF">2026-01-28T23:57:23Z</dcterms:created>
  <dcterms:modified xsi:type="dcterms:W3CDTF">2026-02-06T22:10:24Z</dcterms:modified>
</cp:coreProperties>
</file>