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475D7A61-54DF-4D6A-AE33-C3A52CFB86BB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ROCHESTER CITY BY INDUSTRY 2024" sheetId="1" r:id="rId1"/>
  </sheets>
  <definedNames>
    <definedName name="ROCHESTER_CITY_BY_INDUSTRY_2024">'ROCHESTER CITY BY INDUSTRY 2024'!$A$1:$I$55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1" l="1"/>
  <c r="H56" i="1"/>
  <c r="G56" i="1"/>
  <c r="F56" i="1"/>
  <c r="E56" i="1"/>
  <c r="D56" i="1"/>
</calcChain>
</file>

<file path=xl/sharedStrings.xml><?xml version="1.0" encoding="utf-8"?>
<sst xmlns="http://schemas.openxmlformats.org/spreadsheetml/2006/main" count="171" uniqueCount="65">
  <si>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</si>
  <si>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</si>
  <si>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</si>
  <si>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</si>
  <si>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</si>
  <si>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</si>
  <si>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</si>
  <si>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</si>
  <si>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</si>
  <si>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</si>
  <si>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ROCHESTER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</si>
  <si>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</si>
  <si>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</si>
  <si>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</si>
  <si>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</si>
  <si>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</si>
  <si>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315 MFG -APPAREL</t>
  </si>
  <si>
    <t>323 MFG -PRINTING, SUPPORT</t>
  </si>
  <si>
    <t>325 MFG -CHEMICAL</t>
  </si>
  <si>
    <t>327 MFG -NONMETALLIC MINERAL</t>
  </si>
  <si>
    <t>332 MFG -FABRICATED METAL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</si>
  <si>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</si>
  <si>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</si>
  <si>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</si>
  <si>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</si>
  <si>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</si>
  <si>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</si>
  <si>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</si>
  <si>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</si>
  <si>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</si>
  <si>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</si>
  <si>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</si>
  <si>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</si>
  <si>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</si>
  <si>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</si>
  <si>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</si>
  <si>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</si>
  <si>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485 TRANSPORTATION -TRANSIT</t>
  </si>
  <si>
    <t>488 TRANSPORTATION -SUPPORT</t>
  </si>
  <si>
    <t>512 INFO -MOVIES, MUSIC IND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</si>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</sst>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1.85546875" style="1" bestFit="1" customWidth="1"/>
    <col min="3" max="3" width="61.85546875" style="1" bestFit="1" customWidth="1"/>
    <col min="4" max="4" width="13.42578125" style="2" bestFit="1" customWidth="1"/>
    <col min="5" max="5" width="14.7109375" style="2" bestFit="1" customWidth="1"/>
    <col min="6" max="6" width="11.85546875" style="2" bestFit="1" customWidth="1"/>
    <col min="7" max="7" width="10.85546875" style="2" bestFit="1" customWidth="1"/>
    <col min="8" max="8" width="11.8554687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182877414</v>
      </c>
      <c r="E2" s="2">
        <v>400070</v>
      </c>
      <c r="F2" s="2">
        <v>27507</v>
      </c>
      <c r="G2" s="2">
        <v>6335</v>
      </c>
      <c r="H2" s="2">
        <v>33842</v>
      </c>
      <c r="I2" s="3">
        <v>25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345298989</v>
      </c>
      <c r="E3" s="2">
        <v>8104964</v>
      </c>
      <c r="F3" s="2">
        <v>557214</v>
      </c>
      <c r="G3" s="2">
        <v>504900</v>
      </c>
      <c r="H3" s="2">
        <v>1062663</v>
      </c>
      <c r="I3" s="3">
        <v>69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332212551</v>
      </c>
      <c r="E4" s="2">
        <v>93642</v>
      </c>
      <c r="F4" s="2">
        <v>6438</v>
      </c>
      <c r="G4" s="2">
        <v>324942</v>
      </c>
      <c r="H4" s="2">
        <v>331380</v>
      </c>
      <c r="I4" s="3">
        <v>14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2385996</v>
      </c>
      <c r="E5" s="2">
        <v>2008626</v>
      </c>
      <c r="F5" s="2">
        <v>186615</v>
      </c>
      <c r="G5" s="2">
        <v>0</v>
      </c>
      <c r="H5" s="2">
        <v>186615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475302</v>
      </c>
      <c r="E6" s="2">
        <v>19567</v>
      </c>
      <c r="F6" s="2">
        <v>1344</v>
      </c>
      <c r="G6" s="2">
        <v>577</v>
      </c>
      <c r="H6" s="2">
        <v>1921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107072</v>
      </c>
      <c r="E7" s="2">
        <v>88802</v>
      </c>
      <c r="F7" s="2">
        <v>6105</v>
      </c>
      <c r="G7" s="2">
        <v>0</v>
      </c>
      <c r="H7" s="2">
        <v>6105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8402350</v>
      </c>
      <c r="E8" s="2">
        <v>2562660</v>
      </c>
      <c r="F8" s="2">
        <v>176184</v>
      </c>
      <c r="G8" s="2">
        <v>5327</v>
      </c>
      <c r="H8" s="2">
        <v>181771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107703062</v>
      </c>
      <c r="E9" s="2">
        <v>1730529</v>
      </c>
      <c r="F9" s="2">
        <v>123505</v>
      </c>
      <c r="G9" s="2">
        <v>7377</v>
      </c>
      <c r="H9" s="2">
        <v>130882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40164075</v>
      </c>
      <c r="E10" s="2">
        <v>31289435</v>
      </c>
      <c r="F10" s="2">
        <v>2151151</v>
      </c>
      <c r="G10" s="2">
        <v>9928</v>
      </c>
      <c r="H10" s="2">
        <v>2162493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41002388</v>
      </c>
      <c r="E11" s="2">
        <v>2860046</v>
      </c>
      <c r="F11" s="2">
        <v>196628</v>
      </c>
      <c r="G11" s="2">
        <v>1078805</v>
      </c>
      <c r="H11" s="2">
        <v>1275433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150434972</v>
      </c>
      <c r="E12" s="2">
        <v>3025668</v>
      </c>
      <c r="F12" s="2">
        <v>208013</v>
      </c>
      <c r="G12" s="2">
        <v>4007</v>
      </c>
      <c r="H12" s="2">
        <v>212030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3628133</v>
      </c>
      <c r="E13" s="2">
        <v>428429</v>
      </c>
      <c r="F13" s="2">
        <v>29455</v>
      </c>
      <c r="G13" s="2">
        <v>30299</v>
      </c>
      <c r="H13" s="2">
        <v>59754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3754064</v>
      </c>
      <c r="E14" s="2">
        <v>1051020</v>
      </c>
      <c r="F14" s="2">
        <v>72260</v>
      </c>
      <c r="G14" s="2">
        <v>5901</v>
      </c>
      <c r="H14" s="2">
        <v>78163</v>
      </c>
      <c r="I14" s="3">
        <v>30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268579054</v>
      </c>
      <c r="E15" s="2">
        <v>149018431</v>
      </c>
      <c r="F15" s="2">
        <v>10245018</v>
      </c>
      <c r="G15" s="2">
        <v>61442</v>
      </c>
      <c r="H15" s="2">
        <v>10318340</v>
      </c>
      <c r="I15" s="3">
        <v>54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212136776</v>
      </c>
      <c r="E16" s="2">
        <v>4007654</v>
      </c>
      <c r="F16" s="2">
        <v>275522</v>
      </c>
      <c r="G16" s="2">
        <v>13840</v>
      </c>
      <c r="H16" s="2">
        <v>289524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605789054</v>
      </c>
      <c r="E17" s="2">
        <v>96586647</v>
      </c>
      <c r="F17" s="2">
        <v>6648055</v>
      </c>
      <c r="G17" s="2">
        <v>784203</v>
      </c>
      <c r="H17" s="2">
        <v>7432878</v>
      </c>
      <c r="I17" s="3">
        <v>49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241399773</v>
      </c>
      <c r="E18" s="2">
        <v>215289007</v>
      </c>
      <c r="F18" s="2">
        <v>14804064</v>
      </c>
      <c r="G18" s="2">
        <v>131166</v>
      </c>
      <c r="H18" s="2">
        <v>14940073</v>
      </c>
      <c r="I18" s="3">
        <v>35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467216255</v>
      </c>
      <c r="E19" s="2">
        <v>130244260</v>
      </c>
      <c r="F19" s="2">
        <v>10283804</v>
      </c>
      <c r="G19" s="2">
        <v>227247</v>
      </c>
      <c r="H19" s="2">
        <v>10511109</v>
      </c>
      <c r="I19" s="3">
        <v>80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140317865</v>
      </c>
      <c r="E20" s="2">
        <v>94700870</v>
      </c>
      <c r="F20" s="2">
        <v>6510683</v>
      </c>
      <c r="G20" s="2">
        <v>179755</v>
      </c>
      <c r="H20" s="2">
        <v>6695438</v>
      </c>
      <c r="I20" s="3">
        <v>58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15306327</v>
      </c>
      <c r="E21" s="2">
        <v>2374739</v>
      </c>
      <c r="F21" s="2">
        <v>163271</v>
      </c>
      <c r="G21" s="2">
        <v>690</v>
      </c>
      <c r="H21" s="2">
        <v>163961</v>
      </c>
      <c r="I21" s="3">
        <v>42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756556133</v>
      </c>
      <c r="E22" s="2">
        <v>325592886</v>
      </c>
      <c r="F22" s="2">
        <v>22795671</v>
      </c>
      <c r="G22" s="2">
        <v>343653</v>
      </c>
      <c r="H22" s="2">
        <v>23140824</v>
      </c>
      <c r="I22" s="3">
        <v>34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110220921</v>
      </c>
      <c r="E23" s="2">
        <v>26614778</v>
      </c>
      <c r="F23" s="2">
        <v>1829765</v>
      </c>
      <c r="G23" s="2">
        <v>25847</v>
      </c>
      <c r="H23" s="2">
        <v>1855612</v>
      </c>
      <c r="I23" s="3">
        <v>49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201446286</v>
      </c>
      <c r="E24" s="2">
        <v>41202236</v>
      </c>
      <c r="F24" s="2">
        <v>2832644</v>
      </c>
      <c r="G24" s="2">
        <v>82122</v>
      </c>
      <c r="H24" s="2">
        <v>2914766</v>
      </c>
      <c r="I24" s="3">
        <v>30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112017234</v>
      </c>
      <c r="E25" s="2">
        <v>39963118</v>
      </c>
      <c r="F25" s="2">
        <v>2747460</v>
      </c>
      <c r="G25" s="2">
        <v>74251</v>
      </c>
      <c r="H25" s="2">
        <v>2822360</v>
      </c>
      <c r="I25" s="3">
        <v>98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187262117</v>
      </c>
      <c r="E26" s="2">
        <v>119313150</v>
      </c>
      <c r="F26" s="2">
        <v>8426421</v>
      </c>
      <c r="G26" s="2">
        <v>100422</v>
      </c>
      <c r="H26" s="2">
        <v>8528089</v>
      </c>
      <c r="I26" s="3">
        <v>233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10585789</v>
      </c>
      <c r="E27" s="2">
        <v>583983</v>
      </c>
      <c r="F27" s="2">
        <v>40151</v>
      </c>
      <c r="G27" s="2">
        <v>60869</v>
      </c>
      <c r="H27" s="2">
        <v>101020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23598385</v>
      </c>
      <c r="E28" s="2">
        <v>77418</v>
      </c>
      <c r="F28" s="2">
        <v>5324</v>
      </c>
      <c r="G28" s="2">
        <v>9795</v>
      </c>
      <c r="H28" s="2">
        <v>15119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22001615</v>
      </c>
      <c r="E29" s="2">
        <v>3057516</v>
      </c>
      <c r="F29" s="2">
        <v>210201</v>
      </c>
      <c r="G29" s="2">
        <v>1694</v>
      </c>
      <c r="H29" s="2">
        <v>211895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9310396</v>
      </c>
      <c r="E30" s="2">
        <v>8520606</v>
      </c>
      <c r="F30" s="2">
        <v>587640</v>
      </c>
      <c r="G30" s="2">
        <v>13266</v>
      </c>
      <c r="H30" s="2">
        <v>600906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14678489</v>
      </c>
      <c r="E31" s="2">
        <v>14581615</v>
      </c>
      <c r="F31" s="2">
        <v>1002492</v>
      </c>
      <c r="G31" s="2">
        <v>0</v>
      </c>
      <c r="H31" s="2">
        <v>1002492</v>
      </c>
      <c r="I31" s="3">
        <v>12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1244499</v>
      </c>
      <c r="E32" s="2">
        <v>92251</v>
      </c>
      <c r="F32" s="2">
        <v>6344</v>
      </c>
      <c r="G32" s="2">
        <v>0</v>
      </c>
      <c r="H32" s="2">
        <v>6344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4344943</v>
      </c>
      <c r="E33" s="2">
        <v>1441592</v>
      </c>
      <c r="F33" s="2">
        <v>99108</v>
      </c>
      <c r="G33" s="2">
        <v>5</v>
      </c>
      <c r="H33" s="2">
        <v>99114</v>
      </c>
      <c r="I33" s="3">
        <v>10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614890</v>
      </c>
      <c r="E34" s="2">
        <v>120616</v>
      </c>
      <c r="F34" s="2">
        <v>8292</v>
      </c>
      <c r="G34" s="2">
        <v>33234</v>
      </c>
      <c r="H34" s="2">
        <v>41526</v>
      </c>
      <c r="I34" s="3">
        <v>12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5306618</v>
      </c>
      <c r="E35" s="2">
        <v>0</v>
      </c>
      <c r="F35" s="2">
        <v>0</v>
      </c>
      <c r="G35" s="2">
        <v>0</v>
      </c>
      <c r="H35" s="2">
        <v>0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114690208</v>
      </c>
      <c r="E36" s="2">
        <v>0</v>
      </c>
      <c r="F36" s="2">
        <v>0</v>
      </c>
      <c r="G36" s="2">
        <v>542</v>
      </c>
      <c r="H36" s="2">
        <v>542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33474920</v>
      </c>
      <c r="E37" s="2">
        <v>9217547</v>
      </c>
      <c r="F37" s="2">
        <v>634432</v>
      </c>
      <c r="G37" s="2">
        <v>5098</v>
      </c>
      <c r="H37" s="2">
        <v>639530</v>
      </c>
      <c r="I37" s="3">
        <v>58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37730601</v>
      </c>
      <c r="E38" s="2">
        <v>27887571</v>
      </c>
      <c r="F38" s="2">
        <v>2591656</v>
      </c>
      <c r="G38" s="2">
        <v>46287</v>
      </c>
      <c r="H38" s="2">
        <v>2638156</v>
      </c>
      <c r="I38" s="3">
        <v>34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316117644</v>
      </c>
      <c r="E39" s="2">
        <v>20940598</v>
      </c>
      <c r="F39" s="2">
        <v>1439667</v>
      </c>
      <c r="G39" s="2">
        <v>8534449</v>
      </c>
      <c r="H39" s="2">
        <v>9974557</v>
      </c>
      <c r="I39" s="3">
        <v>137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81747152</v>
      </c>
      <c r="E40" s="2">
        <v>53214885</v>
      </c>
      <c r="F40" s="2">
        <v>3658523</v>
      </c>
      <c r="G40" s="2">
        <v>135654</v>
      </c>
      <c r="H40" s="2">
        <v>3794177</v>
      </c>
      <c r="I40" s="3">
        <v>162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21429594</v>
      </c>
      <c r="E41" s="2">
        <v>559464</v>
      </c>
      <c r="F41" s="2">
        <v>38465</v>
      </c>
      <c r="G41" s="2">
        <v>18742</v>
      </c>
      <c r="H41" s="2">
        <v>57207</v>
      </c>
      <c r="I41" s="3">
        <v>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8701532</v>
      </c>
      <c r="E42" s="2">
        <v>1736000</v>
      </c>
      <c r="F42" s="2">
        <v>119346</v>
      </c>
      <c r="G42" s="2">
        <v>2072</v>
      </c>
      <c r="H42" s="2">
        <v>121516</v>
      </c>
      <c r="I42" s="3">
        <v>26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250900339</v>
      </c>
      <c r="E43" s="2">
        <v>2287618</v>
      </c>
      <c r="F43" s="2">
        <v>157623</v>
      </c>
      <c r="G43" s="2">
        <v>953740</v>
      </c>
      <c r="H43" s="2">
        <v>1111363</v>
      </c>
      <c r="I43" s="3">
        <v>124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8300364</v>
      </c>
      <c r="E44" s="2">
        <v>3547110</v>
      </c>
      <c r="F44" s="2">
        <v>243859</v>
      </c>
      <c r="G44" s="2">
        <v>1052</v>
      </c>
      <c r="H44" s="2">
        <v>244911</v>
      </c>
      <c r="I44" s="3">
        <v>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27648263</v>
      </c>
      <c r="E45" s="2">
        <v>197035</v>
      </c>
      <c r="F45" s="2">
        <v>13546</v>
      </c>
      <c r="G45" s="2">
        <v>2613</v>
      </c>
      <c r="H45" s="2">
        <v>16159</v>
      </c>
      <c r="I45" s="3">
        <v>10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19593826</v>
      </c>
      <c r="E46" s="2">
        <v>1133705</v>
      </c>
      <c r="F46" s="2">
        <v>77942</v>
      </c>
      <c r="G46" s="2">
        <v>830</v>
      </c>
      <c r="H46" s="2">
        <v>78772</v>
      </c>
      <c r="I46" s="3">
        <v>11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2948949</v>
      </c>
      <c r="E47" s="2">
        <v>1213950</v>
      </c>
      <c r="F47" s="2">
        <v>84403</v>
      </c>
      <c r="G47" s="2">
        <v>226</v>
      </c>
      <c r="H47" s="2">
        <v>84629</v>
      </c>
      <c r="I47" s="3">
        <v>69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41999830</v>
      </c>
      <c r="E48" s="2">
        <v>32926564</v>
      </c>
      <c r="F48" s="2">
        <v>2311338</v>
      </c>
      <c r="G48" s="2">
        <v>72006</v>
      </c>
      <c r="H48" s="2">
        <v>2383344</v>
      </c>
      <c r="I48" s="3">
        <v>41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143297050</v>
      </c>
      <c r="E49" s="2">
        <v>115363329</v>
      </c>
      <c r="F49" s="2">
        <v>7960808</v>
      </c>
      <c r="G49" s="2">
        <v>55544</v>
      </c>
      <c r="H49" s="2">
        <v>8016352</v>
      </c>
      <c r="I49" s="3">
        <v>55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436473045</v>
      </c>
      <c r="E50" s="2">
        <v>405310880</v>
      </c>
      <c r="F50" s="2">
        <v>28855771</v>
      </c>
      <c r="G50" s="2">
        <v>120386</v>
      </c>
      <c r="H50" s="2">
        <v>28976157</v>
      </c>
      <c r="I50" s="3">
        <v>317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86751489</v>
      </c>
      <c r="E51" s="2">
        <v>45372803</v>
      </c>
      <c r="F51" s="2">
        <v>3119421</v>
      </c>
      <c r="G51" s="2">
        <v>100616</v>
      </c>
      <c r="H51" s="2">
        <v>3220446</v>
      </c>
      <c r="I51" s="3">
        <v>117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72659281</v>
      </c>
      <c r="E52" s="2">
        <v>14806740</v>
      </c>
      <c r="F52" s="2">
        <v>1017972</v>
      </c>
      <c r="G52" s="2">
        <v>5177</v>
      </c>
      <c r="H52" s="2">
        <v>1023149</v>
      </c>
      <c r="I52" s="3">
        <v>232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25700549</v>
      </c>
      <c r="E53" s="2">
        <v>3312471</v>
      </c>
      <c r="F53" s="2">
        <v>265100</v>
      </c>
      <c r="G53" s="2">
        <v>1006</v>
      </c>
      <c r="H53" s="2">
        <v>266106</v>
      </c>
      <c r="I53" s="3">
        <v>31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684490</v>
      </c>
      <c r="E54" s="2">
        <v>611236</v>
      </c>
      <c r="F54" s="2">
        <v>42024</v>
      </c>
      <c r="G54" s="2">
        <v>5158</v>
      </c>
      <c r="H54" s="2">
        <v>47182</v>
      </c>
      <c r="I54" s="3">
        <v>6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198292192</v>
      </c>
      <c r="E55" s="2">
        <v>125515360</v>
      </c>
      <c r="F55" s="2">
        <v>8629181</v>
      </c>
      <c r="G55" s="2">
        <v>487567</v>
      </c>
      <c r="H55" s="2">
        <v>9116748</v>
      </c>
      <c r="I55" s="3">
        <v>39</v>
      </c>
    </row>
    <row r="56" spans="1:9" x14ac:dyDescent="0.2">
      <c r="D56" s="2">
        <f>SUM($D$2:D55)</f>
        <v>6557521105</v>
      </c>
      <c r="E56" s="2">
        <f>SUM($E$2:E55)</f>
        <v>2192201697</v>
      </c>
      <c r="F56" s="2">
        <f>SUM($F$2:F55)</f>
        <v>154525426</v>
      </c>
      <c r="G56" s="2">
        <f>SUM($G$2:G55)</f>
        <v>14670664</v>
      </c>
      <c r="H56" s="2">
        <f>SUM($H$2:H55)</f>
        <v>169225445</v>
      </c>
      <c r="I56" s="3">
        <f>SUM($I$2:I55)</f>
        <v>2548</v>
      </c>
    </row>
  </sheetData>
  <printOptions horizontalCentered="1"/>
  <pageMargins left="0.5" right="0.5" top="1" bottom="0.5" header="0.5" footer="0.25"/>
  <pageSetup scale="84" fitToHeight="150" orientation="landscape" r:id="rId1"/>
  <headerFooter alignWithMargins="0">
    <oddHeader>&amp;C&amp;"Arial,Bold"&amp;9MINNESOTA SALES AND USE TAX STATISTICS
ROCHESTER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ROCHESTER CITY BY INDUSTRY 2024</vt:lpstr>
      <vt:lpstr>ROCHESTER_CITY_BY_INDUSTRY_2024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2026-02-10T18:53:09Z</cp:lastPrinted>
  <dcterms:created xsi:type="dcterms:W3CDTF">2026-02-06T18:24:23Z</dcterms:created>
  <dcterms:modified xsi:type="dcterms:W3CDTF">2026-02-10T18:53:20Z</dcterms:modified>
</cp:coreProperties>
</file>