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6FC9E4F6-F17A-40A9-89C0-CB6E14B3FADA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PLYMOUTH CITY BY INDUSTRY 2024" sheetId="1" r:id="rId1"/>
  </sheets>
  <definedNames>
    <definedName name="PLYMOUTH_CITY_BY_INDUSTRY_2024">'PLYMOUTH CITY BY INDUSTRY 2024'!$A$1:$I$53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<sst xmlns="http://schemas.openxmlformats.org/spreadsheetml/2006/main" count="165" uniqueCount="63">
  <si>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</si>
  <si>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</si>
  <si>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</si>
  <si>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</si>
  <si>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</si>
  <si>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</si>
  <si>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</si>
  <si>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</si>
  <si>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</si>
  <si>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</si>
  <si>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PLYMOUTH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</si>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</sst>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0.285156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30899558</v>
      </c>
      <c r="E2" s="2">
        <v>510408</v>
      </c>
      <c r="F2" s="2">
        <v>35093</v>
      </c>
      <c r="G2" s="2">
        <v>15846</v>
      </c>
      <c r="H2" s="2">
        <v>50939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188821042</v>
      </c>
      <c r="E3" s="2">
        <v>4354511</v>
      </c>
      <c r="F3" s="2">
        <v>299373</v>
      </c>
      <c r="G3" s="2">
        <v>86834</v>
      </c>
      <c r="H3" s="2">
        <v>386294</v>
      </c>
      <c r="I3" s="3">
        <v>26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358881770</v>
      </c>
      <c r="E4" s="2">
        <v>58162292</v>
      </c>
      <c r="F4" s="2">
        <v>3998652</v>
      </c>
      <c r="G4" s="2">
        <v>470532</v>
      </c>
      <c r="H4" s="2">
        <v>4469599</v>
      </c>
      <c r="I4" s="3">
        <v>60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8387773</v>
      </c>
      <c r="E5" s="2">
        <v>4794936</v>
      </c>
      <c r="F5" s="2">
        <v>331503</v>
      </c>
      <c r="G5" s="2">
        <v>5242</v>
      </c>
      <c r="H5" s="2">
        <v>336745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923587</v>
      </c>
      <c r="E6" s="2">
        <v>2920</v>
      </c>
      <c r="F6" s="2">
        <v>201</v>
      </c>
      <c r="G6" s="2">
        <v>4077</v>
      </c>
      <c r="H6" s="2">
        <v>4278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180399181</v>
      </c>
      <c r="E7" s="2">
        <v>5857647</v>
      </c>
      <c r="F7" s="2">
        <v>402712</v>
      </c>
      <c r="G7" s="2">
        <v>8995</v>
      </c>
      <c r="H7" s="2">
        <v>411707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21978356</v>
      </c>
      <c r="E8" s="2">
        <v>320508</v>
      </c>
      <c r="F8" s="2">
        <v>22035</v>
      </c>
      <c r="G8" s="2">
        <v>43728</v>
      </c>
      <c r="H8" s="2">
        <v>65764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48454871</v>
      </c>
      <c r="E9" s="2">
        <v>927748</v>
      </c>
      <c r="F9" s="2">
        <v>63783</v>
      </c>
      <c r="G9" s="2">
        <v>5567</v>
      </c>
      <c r="H9" s="2">
        <v>69350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10044981</v>
      </c>
      <c r="E10" s="2">
        <v>3375126</v>
      </c>
      <c r="F10" s="2">
        <v>232039</v>
      </c>
      <c r="G10" s="2">
        <v>8089</v>
      </c>
      <c r="H10" s="2">
        <v>240128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138607597</v>
      </c>
      <c r="E11" s="2">
        <v>1252203</v>
      </c>
      <c r="F11" s="2">
        <v>86091</v>
      </c>
      <c r="G11" s="2">
        <v>15689</v>
      </c>
      <c r="H11" s="2">
        <v>103526</v>
      </c>
      <c r="I11" s="3">
        <v>26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44874416</v>
      </c>
      <c r="E12" s="2">
        <v>6086229</v>
      </c>
      <c r="F12" s="2">
        <v>418429</v>
      </c>
      <c r="G12" s="2">
        <v>35679</v>
      </c>
      <c r="H12" s="2">
        <v>454115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111894732</v>
      </c>
      <c r="E13" s="2">
        <v>195895</v>
      </c>
      <c r="F13" s="2">
        <v>13469</v>
      </c>
      <c r="G13" s="2">
        <v>21635</v>
      </c>
      <c r="H13" s="2">
        <v>35104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332782299</v>
      </c>
      <c r="E14" s="2">
        <v>2303021</v>
      </c>
      <c r="F14" s="2">
        <v>158329</v>
      </c>
      <c r="G14" s="2">
        <v>64539</v>
      </c>
      <c r="H14" s="2">
        <v>222868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3546313</v>
      </c>
      <c r="E15" s="2">
        <v>724571</v>
      </c>
      <c r="F15" s="2">
        <v>49815</v>
      </c>
      <c r="G15" s="2">
        <v>26777</v>
      </c>
      <c r="H15" s="2">
        <v>76592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235847185</v>
      </c>
      <c r="E16" s="2">
        <v>4900014</v>
      </c>
      <c r="F16" s="2">
        <v>336879</v>
      </c>
      <c r="G16" s="2">
        <v>501934</v>
      </c>
      <c r="H16" s="2">
        <v>839052</v>
      </c>
      <c r="I16" s="3">
        <v>42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2081793975</v>
      </c>
      <c r="E17" s="2">
        <v>431908243</v>
      </c>
      <c r="F17" s="2">
        <v>29693689</v>
      </c>
      <c r="G17" s="2">
        <v>791586</v>
      </c>
      <c r="H17" s="2">
        <v>30505888</v>
      </c>
      <c r="I17" s="3">
        <v>98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1554792153</v>
      </c>
      <c r="E18" s="2">
        <v>40846263</v>
      </c>
      <c r="F18" s="2">
        <v>2809627</v>
      </c>
      <c r="G18" s="2">
        <v>191691</v>
      </c>
      <c r="H18" s="2">
        <v>3029197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3876154</v>
      </c>
      <c r="E19" s="2">
        <v>653701</v>
      </c>
      <c r="F19" s="2">
        <v>44942</v>
      </c>
      <c r="G19" s="2">
        <v>22</v>
      </c>
      <c r="H19" s="2">
        <v>44964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89245464</v>
      </c>
      <c r="E20" s="2">
        <v>24371947</v>
      </c>
      <c r="F20" s="2">
        <v>1675574</v>
      </c>
      <c r="G20" s="2">
        <v>15762</v>
      </c>
      <c r="H20" s="2">
        <v>1691412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337436110</v>
      </c>
      <c r="E21" s="2">
        <v>216579891</v>
      </c>
      <c r="F21" s="2">
        <v>14889869</v>
      </c>
      <c r="G21" s="2">
        <v>120366</v>
      </c>
      <c r="H21" s="2">
        <v>15057995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222064304</v>
      </c>
      <c r="E22" s="2">
        <v>63164363</v>
      </c>
      <c r="F22" s="2">
        <v>4983703</v>
      </c>
      <c r="G22" s="2">
        <v>35683</v>
      </c>
      <c r="H22" s="2">
        <v>5019410</v>
      </c>
      <c r="I22" s="3">
        <v>45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86730811</v>
      </c>
      <c r="E23" s="2">
        <v>74256768</v>
      </c>
      <c r="F23" s="2">
        <v>5105156</v>
      </c>
      <c r="G23" s="2">
        <v>53784</v>
      </c>
      <c r="H23" s="2">
        <v>5164297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15542449</v>
      </c>
      <c r="E24" s="2">
        <v>3345071</v>
      </c>
      <c r="F24" s="2">
        <v>229977</v>
      </c>
      <c r="G24" s="2">
        <v>1257</v>
      </c>
      <c r="H24" s="2">
        <v>231234</v>
      </c>
      <c r="I24" s="3">
        <v>45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104611371</v>
      </c>
      <c r="E25" s="2">
        <v>45947936</v>
      </c>
      <c r="F25" s="2">
        <v>3203434</v>
      </c>
      <c r="G25" s="2">
        <v>20147</v>
      </c>
      <c r="H25" s="2">
        <v>3223581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91966472</v>
      </c>
      <c r="E26" s="2">
        <v>11280073</v>
      </c>
      <c r="F26" s="2">
        <v>775504</v>
      </c>
      <c r="G26" s="2">
        <v>52433</v>
      </c>
      <c r="H26" s="2">
        <v>827937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103280011</v>
      </c>
      <c r="E27" s="2">
        <v>17042120</v>
      </c>
      <c r="F27" s="2">
        <v>1171643</v>
      </c>
      <c r="G27" s="2">
        <v>7728</v>
      </c>
      <c r="H27" s="2">
        <v>1179371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24880187</v>
      </c>
      <c r="E28" s="2">
        <v>10019639</v>
      </c>
      <c r="F28" s="2">
        <v>688848</v>
      </c>
      <c r="G28" s="2">
        <v>2442</v>
      </c>
      <c r="H28" s="2">
        <v>691422</v>
      </c>
      <c r="I28" s="3">
        <v>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173552618</v>
      </c>
      <c r="E29" s="2">
        <v>83837571</v>
      </c>
      <c r="F29" s="2">
        <v>5808502</v>
      </c>
      <c r="G29" s="2">
        <v>8466</v>
      </c>
      <c r="H29" s="2">
        <v>5831397</v>
      </c>
      <c r="I29" s="3">
        <v>129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13145633</v>
      </c>
      <c r="E30" s="2">
        <v>1178542</v>
      </c>
      <c r="F30" s="2">
        <v>81023</v>
      </c>
      <c r="G30" s="2">
        <v>0</v>
      </c>
      <c r="H30" s="2">
        <v>81023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11671401</v>
      </c>
      <c r="E31" s="2">
        <v>10724522</v>
      </c>
      <c r="F31" s="2">
        <v>748215</v>
      </c>
      <c r="G31" s="2">
        <v>1245</v>
      </c>
      <c r="H31" s="2">
        <v>749460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7146872</v>
      </c>
      <c r="E32" s="2">
        <v>702854</v>
      </c>
      <c r="F32" s="2">
        <v>48320</v>
      </c>
      <c r="G32" s="2">
        <v>624</v>
      </c>
      <c r="H32" s="2">
        <v>48944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12129500</v>
      </c>
      <c r="E33" s="2">
        <v>7646728</v>
      </c>
      <c r="F33" s="2">
        <v>525715</v>
      </c>
      <c r="G33" s="2">
        <v>782</v>
      </c>
      <c r="H33" s="2">
        <v>526497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11118568</v>
      </c>
      <c r="E34" s="2">
        <v>1619482</v>
      </c>
      <c r="F34" s="2">
        <v>111341</v>
      </c>
      <c r="G34" s="2">
        <v>51932</v>
      </c>
      <c r="H34" s="2">
        <v>163273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15907961</v>
      </c>
      <c r="E35" s="2">
        <v>1036611</v>
      </c>
      <c r="F35" s="2">
        <v>71269</v>
      </c>
      <c r="G35" s="2">
        <v>8807</v>
      </c>
      <c r="H35" s="2">
        <v>80076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50426379</v>
      </c>
      <c r="E36" s="2">
        <v>17738</v>
      </c>
      <c r="F36" s="2">
        <v>1220</v>
      </c>
      <c r="G36" s="2">
        <v>144872</v>
      </c>
      <c r="H36" s="2">
        <v>146092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10645511</v>
      </c>
      <c r="E37" s="2">
        <v>0</v>
      </c>
      <c r="F37" s="2">
        <v>0</v>
      </c>
      <c r="G37" s="2">
        <v>8290</v>
      </c>
      <c r="H37" s="2">
        <v>8290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20959535</v>
      </c>
      <c r="E38" s="2">
        <v>499778</v>
      </c>
      <c r="F38" s="2">
        <v>34358</v>
      </c>
      <c r="G38" s="2">
        <v>6200</v>
      </c>
      <c r="H38" s="2">
        <v>40558</v>
      </c>
      <c r="I38" s="3">
        <v>45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82450422</v>
      </c>
      <c r="E39" s="2">
        <v>57184910</v>
      </c>
      <c r="F39" s="2">
        <v>4219230</v>
      </c>
      <c r="G39" s="2">
        <v>14964</v>
      </c>
      <c r="H39" s="2">
        <v>4234560</v>
      </c>
      <c r="I39" s="3">
        <v>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390824694</v>
      </c>
      <c r="E40" s="2">
        <v>58572286</v>
      </c>
      <c r="F40" s="2">
        <v>4030039</v>
      </c>
      <c r="G40" s="2">
        <v>347166</v>
      </c>
      <c r="H40" s="2">
        <v>4378211</v>
      </c>
      <c r="I40" s="3">
        <v>236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178336441</v>
      </c>
      <c r="E41" s="2">
        <v>69743088</v>
      </c>
      <c r="F41" s="2">
        <v>4794834</v>
      </c>
      <c r="G41" s="2">
        <v>29860</v>
      </c>
      <c r="H41" s="2">
        <v>4824694</v>
      </c>
      <c r="I41" s="3">
        <v>135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77767456</v>
      </c>
      <c r="E42" s="2">
        <v>478545</v>
      </c>
      <c r="F42" s="2">
        <v>32901</v>
      </c>
      <c r="G42" s="2">
        <v>1088</v>
      </c>
      <c r="H42" s="2">
        <v>33989</v>
      </c>
      <c r="I42" s="3">
        <v>25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373624685</v>
      </c>
      <c r="E43" s="2">
        <v>1640916</v>
      </c>
      <c r="F43" s="2">
        <v>113094</v>
      </c>
      <c r="G43" s="2">
        <v>119485</v>
      </c>
      <c r="H43" s="2">
        <v>232579</v>
      </c>
      <c r="I43" s="3">
        <v>102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5896794</v>
      </c>
      <c r="E44" s="2">
        <v>366327</v>
      </c>
      <c r="F44" s="2">
        <v>27818</v>
      </c>
      <c r="G44" s="2">
        <v>6256</v>
      </c>
      <c r="H44" s="2">
        <v>34074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161701319</v>
      </c>
      <c r="E45" s="2">
        <v>0</v>
      </c>
      <c r="F45" s="2">
        <v>0</v>
      </c>
      <c r="G45" s="2">
        <v>7130</v>
      </c>
      <c r="H45" s="2">
        <v>7130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2683657</v>
      </c>
      <c r="E46" s="2">
        <v>485435</v>
      </c>
      <c r="F46" s="2">
        <v>33798</v>
      </c>
      <c r="G46" s="2">
        <v>564</v>
      </c>
      <c r="H46" s="2">
        <v>34362</v>
      </c>
      <c r="I46" s="3">
        <v>40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60197845</v>
      </c>
      <c r="E47" s="2">
        <v>30066825</v>
      </c>
      <c r="F47" s="2">
        <v>2069682</v>
      </c>
      <c r="G47" s="2">
        <v>114465</v>
      </c>
      <c r="H47" s="2">
        <v>2184147</v>
      </c>
      <c r="I47" s="3">
        <v>31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25828530</v>
      </c>
      <c r="E48" s="2">
        <v>22080489</v>
      </c>
      <c r="F48" s="2">
        <v>1524646</v>
      </c>
      <c r="G48" s="2">
        <v>10457</v>
      </c>
      <c r="H48" s="2">
        <v>1535103</v>
      </c>
      <c r="I48" s="3">
        <v>14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150555752</v>
      </c>
      <c r="E49" s="2">
        <v>140831827</v>
      </c>
      <c r="F49" s="2">
        <v>9985405</v>
      </c>
      <c r="G49" s="2">
        <v>47504</v>
      </c>
      <c r="H49" s="2">
        <v>10032909</v>
      </c>
      <c r="I49" s="3">
        <v>132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45186340</v>
      </c>
      <c r="E50" s="2">
        <v>21497311</v>
      </c>
      <c r="F50" s="2">
        <v>1477937</v>
      </c>
      <c r="G50" s="2">
        <v>4412</v>
      </c>
      <c r="H50" s="2">
        <v>1482349</v>
      </c>
      <c r="I50" s="3">
        <v>42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29946398</v>
      </c>
      <c r="E51" s="2">
        <v>14047166</v>
      </c>
      <c r="F51" s="2">
        <v>965747</v>
      </c>
      <c r="G51" s="2">
        <v>20036</v>
      </c>
      <c r="H51" s="2">
        <v>985783</v>
      </c>
      <c r="I51" s="3">
        <v>88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4946947</v>
      </c>
      <c r="E52" s="2">
        <v>1399694</v>
      </c>
      <c r="F52" s="2">
        <v>97671</v>
      </c>
      <c r="G52" s="2">
        <v>63032</v>
      </c>
      <c r="H52" s="2">
        <v>160703</v>
      </c>
      <c r="I52" s="3">
        <v>19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106952822</v>
      </c>
      <c r="E53" s="2">
        <v>9126090</v>
      </c>
      <c r="F53" s="2">
        <v>664461</v>
      </c>
      <c r="G53" s="2">
        <v>338365</v>
      </c>
      <c r="H53" s="2">
        <v>1002826</v>
      </c>
      <c r="I53" s="3">
        <v>35</v>
      </c>
    </row>
    <row r="54" spans="1:9" x14ac:dyDescent="0.2">
      <c r="D54" s="2">
        <f>SUM($D$2:D53)</f>
        <v>8456167202</v>
      </c>
      <c r="E54" s="2">
        <f>SUM($E$2:E53)</f>
        <v>1567968779</v>
      </c>
      <c r="F54" s="2">
        <f>SUM($F$2:F53)</f>
        <v>109187595</v>
      </c>
      <c r="G54" s="2">
        <f>SUM($G$2:G53)</f>
        <v>3964066</v>
      </c>
      <c r="H54" s="2">
        <f>SUM($H$2:H53)</f>
        <v>113271798</v>
      </c>
      <c r="I54" s="3">
        <f>SUM($I$2:I53)</f>
        <v>1791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PLYMOUTH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PLYMOUTH CITY BY INDUSTRY 2024</vt:lpstr>
      <vt:lpstr>PLYMOUTH_CITY_BY_INDUSTRY_2024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2026-02-10T18:49:25Z</cp:lastPrinted>
  <dcterms:created xsi:type="dcterms:W3CDTF">2026-02-06T18:24:21Z</dcterms:created>
  <dcterms:modified xsi:type="dcterms:W3CDTF">2026-02-10T18:49:33Z</dcterms:modified>
</cp:coreProperties>
</file>