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SDas\SALES TAX\SALES TAX 2024\Web CountyByInd\"/>
    </mc:Choice>
  </mc:AlternateContent>
  <xr:revisionPtr revIDLastSave="0" documentId="13_ncr:1_{812BD7D3-0C83-4B04-BF5D-D691ECF12BB4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PINE COUNTY BY INDUSTRY 2024" sheetId="1" r:id="rId1"/>
  </sheets>
  <definedNames>
    <definedName name="PINE_COUNTY_BY_INDUSTRY_2024">'PINE COUNTY BY INDUSTRY 2024'!$A$1:$I$43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4" i="1" l="1"/>
  <c r="H44" i="1"/>
  <c r="G44" i="1"/>
  <c r="F44" i="1"/>
  <c r="E44" i="1"/>
  <c r="D44" i="1"/>
</calcChain>
</file>

<file path=xl/sharedStrings.xml><?xml version="1.0" encoding="utf-8"?>
<sst xmlns="http://schemas.openxmlformats.org/spreadsheetml/2006/main" count="135" uniqueCount="53">
  <si>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</si>
  <si>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</si>
  <si>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</si>
  <si>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</si>
  <si>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</si>
  <si>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</si>
  <si>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</si>
  <si>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</si>
  <si>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</si>
  <si>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2024</t>
  </si>
  <si>
    <t>PINE</t>
  </si>
  <si>
    <t>111 AG -CROP PRODUCTION</t>
  </si>
  <si>
    <t>112 AG -ANIMAL PRODUCTION</t>
  </si>
  <si>
    <t>113 AG -FORESTRY, LOGGING</t>
  </si>
  <si>
    <t>236 CONSTRUCT -BUILDINGS</t>
  </si>
  <si>
    <t>237 CONSTRUCT -HEAVY, CIVIL</t>
  </si>
  <si>
    <t>238 CONSTRUCT -SPECIAL TRADES</t>
  </si>
  <si>
    <t>312 MFG -BEVERAGE, TOBACCO</t>
  </si>
  <si>
    <t>321 MFG -WOOD PRODUCT</t>
  </si>
  <si>
    <t>323 MFG -PRINTING, SUPPORT</t>
  </si>
  <si>
    <t>332 MFG -FABRICATED METAL</t>
  </si>
  <si>
    <t>339 MFG -MISC</t>
  </si>
  <si>
    <t>423 WHOLESALE -DURABLE</t>
  </si>
  <si>
    <t>424 WHOLESALE -NONDURABLE</t>
  </si>
  <si>
    <t>441 RETL -VEHICLES, PARTS</t>
  </si>
  <si>
    <t>444 RETL -BUILDING MATERIAL</t>
  </si>
  <si>
    <t>445 RETL -FOOD BEVERAGE</t>
  </si>
  <si>
    <t>449 RETL -FURNITURE, ELECTRONICS, APPLIANCES</t>
  </si>
  <si>
    <t>454 RETL -NONSTORE RETAILERS</t>
  </si>
  <si>
    <t>455 RETL -GENERAL MERCHANDISE</t>
  </si>
  <si>
    <t>457 RETL -GASOLINE STATIONS</t>
  </si>
  <si>
    <t>458 RETL -CLOTHING, ACCESSORY</t>
  </si>
  <si>
    <t>459 RETL -LEISURE GOODS, ALL OTHER MISECELLANEOUS RETAILERS</t>
  </si>
  <si>
    <t>488 TRANSPORTATION -SUPPORT</t>
  </si>
  <si>
    <t>519 INFO -WEB SEARCH PORTALS, OTHER SERVICES</t>
  </si>
  <si>
    <t>531 REAL ESTATE</t>
  </si>
  <si>
    <t>532 RENTAL, LEASING SERVICES</t>
  </si>
  <si>
    <t>541 PROF,SCIENTIFIC,TECH SERV</t>
  </si>
  <si>
    <t>561 ADMIN, SUPPORT SERVICES</t>
  </si>
  <si>
    <t>562 WASTE MGMT, REMEDIATION</t>
  </si>
  <si>
    <t>611 EDUCATIONAL SERVICES</t>
  </si>
  <si>
    <t>621 HEALTH -AMBULATORY CARE</t>
  </si>
  <si>
    <t>624 HEALTH -SOCIAL ASSISTANCE</t>
  </si>
  <si>
    <t>711 PERF ART, SPECTATOR SPRTS</t>
  </si>
  <si>
    <t>712 MUSEUMS, HISTORICAL SITES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</si>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</sst>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4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7.7109375" style="1" bestFit="1" customWidth="1"/>
    <col min="3" max="3" width="61.85546875" style="1" bestFit="1" customWidth="1"/>
    <col min="4" max="4" width="12.7109375" style="2" bestFit="1" customWidth="1"/>
    <col min="5" max="5" width="14.5703125" style="2" bestFit="1" customWidth="1"/>
    <col min="6" max="6" width="10.85546875" style="2" bestFit="1" customWidth="1"/>
    <col min="7" max="7" width="8.42578125" style="2" bestFit="1" customWidth="1"/>
    <col min="8" max="8" width="10.8554687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3009007</v>
      </c>
      <c r="E2" s="2">
        <v>904433</v>
      </c>
      <c r="F2" s="2">
        <v>62180</v>
      </c>
      <c r="G2" s="2">
        <v>0</v>
      </c>
      <c r="H2" s="2">
        <v>62180</v>
      </c>
      <c r="I2" s="3">
        <v>10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1533660</v>
      </c>
      <c r="E3" s="2">
        <v>186086</v>
      </c>
      <c r="F3" s="2">
        <v>12795</v>
      </c>
      <c r="G3" s="2">
        <v>0</v>
      </c>
      <c r="H3" s="2">
        <v>12795</v>
      </c>
      <c r="I3" s="3">
        <v>15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11955353</v>
      </c>
      <c r="E4" s="2">
        <v>113069</v>
      </c>
      <c r="F4" s="2">
        <v>7772</v>
      </c>
      <c r="G4" s="2">
        <v>36</v>
      </c>
      <c r="H4" s="2">
        <v>7808</v>
      </c>
      <c r="I4" s="3">
        <v>5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9352073</v>
      </c>
      <c r="E5" s="2">
        <v>355110</v>
      </c>
      <c r="F5" s="2">
        <v>24413</v>
      </c>
      <c r="G5" s="2">
        <v>42671</v>
      </c>
      <c r="H5" s="2">
        <v>67084</v>
      </c>
      <c r="I5" s="3">
        <v>10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5900823</v>
      </c>
      <c r="E6" s="2">
        <v>542550</v>
      </c>
      <c r="F6" s="2">
        <v>37302</v>
      </c>
      <c r="G6" s="2">
        <v>6580</v>
      </c>
      <c r="H6" s="2">
        <v>43882</v>
      </c>
      <c r="I6" s="3">
        <v>6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22958477</v>
      </c>
      <c r="E7" s="2">
        <v>1817897</v>
      </c>
      <c r="F7" s="2">
        <v>124984</v>
      </c>
      <c r="G7" s="2">
        <v>13577</v>
      </c>
      <c r="H7" s="2">
        <v>138561</v>
      </c>
      <c r="I7" s="3">
        <v>30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664384</v>
      </c>
      <c r="E8" s="2">
        <v>650761</v>
      </c>
      <c r="F8" s="2">
        <v>55491</v>
      </c>
      <c r="G8" s="2">
        <v>39</v>
      </c>
      <c r="H8" s="2">
        <v>55530</v>
      </c>
      <c r="I8" s="3">
        <v>4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199078</v>
      </c>
      <c r="E9" s="2">
        <v>26968</v>
      </c>
      <c r="F9" s="2">
        <v>1854</v>
      </c>
      <c r="G9" s="2">
        <v>0</v>
      </c>
      <c r="H9" s="2">
        <v>1854</v>
      </c>
      <c r="I9" s="3">
        <v>6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1652382</v>
      </c>
      <c r="E10" s="2">
        <v>163735</v>
      </c>
      <c r="F10" s="2">
        <v>11259</v>
      </c>
      <c r="G10" s="2">
        <v>0</v>
      </c>
      <c r="H10" s="2">
        <v>11259</v>
      </c>
      <c r="I10" s="3">
        <v>5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39623680</v>
      </c>
      <c r="E11" s="2">
        <v>1179633</v>
      </c>
      <c r="F11" s="2">
        <v>81103</v>
      </c>
      <c r="G11" s="2">
        <v>2157</v>
      </c>
      <c r="H11" s="2">
        <v>83283</v>
      </c>
      <c r="I11" s="3">
        <v>10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683488</v>
      </c>
      <c r="E12" s="2">
        <v>115728</v>
      </c>
      <c r="F12" s="2">
        <v>7956</v>
      </c>
      <c r="G12" s="2">
        <v>15</v>
      </c>
      <c r="H12" s="2">
        <v>7980</v>
      </c>
      <c r="I12" s="3">
        <v>7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5657481</v>
      </c>
      <c r="E13" s="2">
        <v>1929143</v>
      </c>
      <c r="F13" s="2">
        <v>132626</v>
      </c>
      <c r="G13" s="2">
        <v>5103</v>
      </c>
      <c r="H13" s="2">
        <v>137833</v>
      </c>
      <c r="I13" s="3">
        <v>16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720985</v>
      </c>
      <c r="E14" s="2">
        <v>13415</v>
      </c>
      <c r="F14" s="2">
        <v>922</v>
      </c>
      <c r="G14" s="2">
        <v>84</v>
      </c>
      <c r="H14" s="2">
        <v>1006</v>
      </c>
      <c r="I14" s="3">
        <v>4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52650118</v>
      </c>
      <c r="E15" s="2">
        <v>11260297</v>
      </c>
      <c r="F15" s="2">
        <v>774141</v>
      </c>
      <c r="G15" s="2">
        <v>2317</v>
      </c>
      <c r="H15" s="2">
        <v>776458</v>
      </c>
      <c r="I15" s="3">
        <v>18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17047449</v>
      </c>
      <c r="E16" s="2">
        <v>15928811</v>
      </c>
      <c r="F16" s="2">
        <v>1095109</v>
      </c>
      <c r="G16" s="2">
        <v>2531</v>
      </c>
      <c r="H16" s="2">
        <v>1097699</v>
      </c>
      <c r="I16" s="3">
        <v>11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43940865</v>
      </c>
      <c r="E17" s="2">
        <v>17151612</v>
      </c>
      <c r="F17" s="2">
        <v>1425039</v>
      </c>
      <c r="G17" s="2">
        <v>5836</v>
      </c>
      <c r="H17" s="2">
        <v>1430875</v>
      </c>
      <c r="I17" s="3">
        <v>26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5583525</v>
      </c>
      <c r="E18" s="2">
        <v>2372858</v>
      </c>
      <c r="F18" s="2">
        <v>163133</v>
      </c>
      <c r="G18" s="2">
        <v>0</v>
      </c>
      <c r="H18" s="2">
        <v>163133</v>
      </c>
      <c r="I18" s="3">
        <v>7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4742745</v>
      </c>
      <c r="E19" s="2">
        <v>1484806</v>
      </c>
      <c r="F19" s="2">
        <v>102084</v>
      </c>
      <c r="G19" s="2">
        <v>24</v>
      </c>
      <c r="H19" s="2">
        <v>102108</v>
      </c>
      <c r="I19" s="3">
        <v>15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115582800</v>
      </c>
      <c r="E20" s="2">
        <v>45136188</v>
      </c>
      <c r="F20" s="2">
        <v>3103112</v>
      </c>
      <c r="G20" s="2">
        <v>173644</v>
      </c>
      <c r="H20" s="2">
        <v>3276756</v>
      </c>
      <c r="I20" s="3">
        <v>7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79079900</v>
      </c>
      <c r="E21" s="2">
        <v>16303471</v>
      </c>
      <c r="F21" s="2">
        <v>1141067</v>
      </c>
      <c r="G21" s="2">
        <v>16490</v>
      </c>
      <c r="H21" s="2">
        <v>1157557</v>
      </c>
      <c r="I21" s="3">
        <v>19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30186</v>
      </c>
      <c r="E22" s="2">
        <v>27080</v>
      </c>
      <c r="F22" s="2">
        <v>1864</v>
      </c>
      <c r="G22" s="2">
        <v>1</v>
      </c>
      <c r="H22" s="2">
        <v>1865</v>
      </c>
      <c r="I22" s="3">
        <v>10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9588195</v>
      </c>
      <c r="E23" s="2">
        <v>3937764</v>
      </c>
      <c r="F23" s="2">
        <v>271586</v>
      </c>
      <c r="G23" s="2">
        <v>762</v>
      </c>
      <c r="H23" s="2">
        <v>272454</v>
      </c>
      <c r="I23" s="3">
        <v>65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1833711</v>
      </c>
      <c r="E24" s="2">
        <v>758811</v>
      </c>
      <c r="F24" s="2">
        <v>52167</v>
      </c>
      <c r="G24" s="2">
        <v>33</v>
      </c>
      <c r="H24" s="2">
        <v>52200</v>
      </c>
      <c r="I24" s="3">
        <v>5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24674922</v>
      </c>
      <c r="E25" s="2">
        <v>6386306</v>
      </c>
      <c r="F25" s="2">
        <v>439058</v>
      </c>
      <c r="G25" s="2">
        <v>4049</v>
      </c>
      <c r="H25" s="2">
        <v>443107</v>
      </c>
      <c r="I25" s="3">
        <v>5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1012330</v>
      </c>
      <c r="E26" s="2">
        <v>411981</v>
      </c>
      <c r="F26" s="2">
        <v>28324</v>
      </c>
      <c r="G26" s="2">
        <v>32</v>
      </c>
      <c r="H26" s="2">
        <v>28356</v>
      </c>
      <c r="I26" s="3">
        <v>12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1495872</v>
      </c>
      <c r="E27" s="2">
        <v>1399912</v>
      </c>
      <c r="F27" s="2">
        <v>96507</v>
      </c>
      <c r="G27" s="2">
        <v>0</v>
      </c>
      <c r="H27" s="2">
        <v>96590</v>
      </c>
      <c r="I27" s="3">
        <v>8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12372012</v>
      </c>
      <c r="E28" s="2">
        <v>1532638</v>
      </c>
      <c r="F28" s="2">
        <v>105370</v>
      </c>
      <c r="G28" s="2">
        <v>1281</v>
      </c>
      <c r="H28" s="2">
        <v>106651</v>
      </c>
      <c r="I28" s="3">
        <v>30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7566745</v>
      </c>
      <c r="E29" s="2">
        <v>4679575</v>
      </c>
      <c r="F29" s="2">
        <v>321719</v>
      </c>
      <c r="G29" s="2">
        <v>3367</v>
      </c>
      <c r="H29" s="2">
        <v>325086</v>
      </c>
      <c r="I29" s="3">
        <v>49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2352335</v>
      </c>
      <c r="E30" s="2">
        <v>12308</v>
      </c>
      <c r="F30" s="2">
        <v>846</v>
      </c>
      <c r="G30" s="2">
        <v>0</v>
      </c>
      <c r="H30" s="2">
        <v>846</v>
      </c>
      <c r="I30" s="3">
        <v>5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163673</v>
      </c>
      <c r="E31" s="2">
        <v>133666</v>
      </c>
      <c r="F31" s="2">
        <v>9188</v>
      </c>
      <c r="G31" s="2">
        <v>0</v>
      </c>
      <c r="H31" s="2">
        <v>9188</v>
      </c>
      <c r="I31" s="3">
        <v>6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5406895</v>
      </c>
      <c r="E32" s="2">
        <v>471987</v>
      </c>
      <c r="F32" s="2">
        <v>32450</v>
      </c>
      <c r="G32" s="2">
        <v>1138</v>
      </c>
      <c r="H32" s="2">
        <v>33588</v>
      </c>
      <c r="I32" s="3">
        <v>20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6729900</v>
      </c>
      <c r="E33" s="2">
        <v>236</v>
      </c>
      <c r="F33" s="2">
        <v>16</v>
      </c>
      <c r="G33" s="2">
        <v>291</v>
      </c>
      <c r="H33" s="2">
        <v>307</v>
      </c>
      <c r="I33" s="3">
        <v>6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425583</v>
      </c>
      <c r="E34" s="2">
        <v>240409</v>
      </c>
      <c r="F34" s="2">
        <v>16527</v>
      </c>
      <c r="G34" s="2">
        <v>378</v>
      </c>
      <c r="H34" s="2">
        <v>16905</v>
      </c>
      <c r="I34" s="3">
        <v>22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69410</v>
      </c>
      <c r="E35" s="2">
        <v>37611</v>
      </c>
      <c r="F35" s="2">
        <v>2587</v>
      </c>
      <c r="G35" s="2">
        <v>0</v>
      </c>
      <c r="H35" s="2">
        <v>2587</v>
      </c>
      <c r="I35" s="3">
        <v>5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14958419</v>
      </c>
      <c r="E36" s="2">
        <v>7727319</v>
      </c>
      <c r="F36" s="2">
        <v>631683</v>
      </c>
      <c r="G36" s="2">
        <v>672</v>
      </c>
      <c r="H36" s="2">
        <v>632355</v>
      </c>
      <c r="I36" s="3">
        <v>11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10078908</v>
      </c>
      <c r="E37" s="2">
        <v>6003316</v>
      </c>
      <c r="F37" s="2">
        <v>406667</v>
      </c>
      <c r="G37" s="2">
        <v>2406</v>
      </c>
      <c r="H37" s="2">
        <v>409073</v>
      </c>
      <c r="I37" s="3">
        <v>24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54904883</v>
      </c>
      <c r="E38" s="2">
        <v>49647311</v>
      </c>
      <c r="F38" s="2">
        <v>3599489</v>
      </c>
      <c r="G38" s="2">
        <v>7169</v>
      </c>
      <c r="H38" s="2">
        <v>3606709</v>
      </c>
      <c r="I38" s="3">
        <v>67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9933557</v>
      </c>
      <c r="E39" s="2">
        <v>4562594</v>
      </c>
      <c r="F39" s="2">
        <v>313680</v>
      </c>
      <c r="G39" s="2">
        <v>11069</v>
      </c>
      <c r="H39" s="2">
        <v>324763</v>
      </c>
      <c r="I39" s="3">
        <v>43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4345967</v>
      </c>
      <c r="E40" s="2">
        <v>774553</v>
      </c>
      <c r="F40" s="2">
        <v>53252</v>
      </c>
      <c r="G40" s="2">
        <v>5254</v>
      </c>
      <c r="H40" s="2">
        <v>58506</v>
      </c>
      <c r="I40" s="3">
        <v>31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2669666</v>
      </c>
      <c r="E41" s="2">
        <v>1052676</v>
      </c>
      <c r="F41" s="2">
        <v>82490</v>
      </c>
      <c r="G41" s="2">
        <v>1043</v>
      </c>
      <c r="H41" s="2">
        <v>83533</v>
      </c>
      <c r="I41" s="3">
        <v>14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1101295</v>
      </c>
      <c r="E42" s="2">
        <v>142799</v>
      </c>
      <c r="F42" s="2">
        <v>9821</v>
      </c>
      <c r="G42" s="2">
        <v>0</v>
      </c>
      <c r="H42" s="2">
        <v>9821</v>
      </c>
      <c r="I42" s="3">
        <v>5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37486284</v>
      </c>
      <c r="E43" s="2">
        <v>7281410</v>
      </c>
      <c r="F43" s="2">
        <v>503882</v>
      </c>
      <c r="G43" s="2">
        <v>6316</v>
      </c>
      <c r="H43" s="2">
        <v>510198</v>
      </c>
      <c r="I43" s="3">
        <v>40</v>
      </c>
    </row>
    <row r="44" spans="1:9" x14ac:dyDescent="0.2">
      <c r="D44" s="2">
        <f>SUM($D$2:D43)</f>
        <v>631739021</v>
      </c>
      <c r="E44" s="2">
        <f>SUM($E$2:E43)</f>
        <v>214858833</v>
      </c>
      <c r="F44" s="2">
        <f>SUM($F$2:F43)</f>
        <v>15343515</v>
      </c>
      <c r="G44" s="2">
        <f>SUM($G$2:G43)</f>
        <v>316365</v>
      </c>
      <c r="H44" s="2">
        <f>SUM($H$2:H43)</f>
        <v>15660329</v>
      </c>
      <c r="I44" s="3">
        <f>SUM($I$2:I43)</f>
        <v>714</v>
      </c>
    </row>
  </sheetData>
  <printOptions horizontalCentered="1"/>
  <pageMargins left="0.5" right="0.5" top="1" bottom="0.5" header="0.5" footer="0.25"/>
  <pageSetup scale="90" fitToHeight="150" orientation="landscape" r:id="rId1"/>
  <headerFooter alignWithMargins="0">
    <oddHeader>&amp;C&amp;"Arial,Bold"&amp;9MINNESOTA SALES AND USE TAX STATISTICS
PINE COUNTY BY INDUSTRY 2024.XLSX&amp;R&amp;"Arial,Regular"&amp;9&amp;P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PINE COUNTY BY INDUSTRY 2024</vt:lpstr>
      <vt:lpstr>PINE_COUNTY_BY_INDUSTRY_2024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Das, Sonia (MDOR)</cp:lastModifiedBy>
  <cp:lastPrinted>2026-02-06T21:54:50Z</cp:lastPrinted>
  <dcterms:created xsi:type="dcterms:W3CDTF">2026-01-28T23:57:19Z</dcterms:created>
  <dcterms:modified xsi:type="dcterms:W3CDTF">2026-02-06T21:54:57Z</dcterms:modified>
</cp:coreProperties>
</file>