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869EAE06-5C71-42EB-82FD-C0CE9E2B33D2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NORTHFIELD CITY BY INDUSTRY 202" sheetId="1" r:id="rId1"/>
  </sheets>
  <definedNames>
    <definedName name="NORTHFIELD_CITY_BY_INDUSTRY_202">'NORTHFIELD CITY BY INDUSTRY 202'!$A$1:$I$30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<sst xmlns="http://schemas.openxmlformats.org/spreadsheetml/2006/main" count="96" uniqueCount="40">
  <si>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</si>
  <si>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</si>
  <si>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</si>
  <si>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</si>
  <si>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</si>
  <si>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</si>
  <si>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</si>
  <si>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</si>
  <si>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</si>
  <si>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</si>
  <si>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NORTHFIELD</t>
  </si>
  <si>
    <t>238 CONSTRUCT -SPECIAL TRADES</t>
  </si>
  <si>
    <t>323 MFG -PRINTING, SUPPORT</t>
  </si>
  <si>
    <t>339 MFG -MISC</t>
  </si>
  <si>
    <t>423 WHOLESALE -DURABLE</t>
  </si>
  <si>
    <t>441 RETL -VEHICLES, PARTS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</si>
  <si>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</si>
  <si>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</si>
  <si>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</si>
  <si>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</si>
  <si>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</si>
  <si>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</si>
  <si>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</si>
  <si>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</si>
  <si>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519 INFO -WEB SEARCH PORTALS, OTHER SERVICES</t>
  </si>
  <si>
    <t>522 CREDIT INTERMEDIATION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</si>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</sst>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2" style="1" bestFit="1" customWidth="1"/>
    <col min="3" max="3" width="61.85546875" style="1" bestFit="1" customWidth="1"/>
    <col min="4" max="4" width="13.42578125" style="2" bestFit="1" customWidth="1"/>
    <col min="5" max="5" width="14.710937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2527158</v>
      </c>
      <c r="E2" s="2">
        <v>128895</v>
      </c>
      <c r="F2" s="2">
        <v>8861</v>
      </c>
      <c r="G2" s="2">
        <v>0</v>
      </c>
      <c r="H2" s="2">
        <v>8861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3529399</v>
      </c>
      <c r="E3" s="2">
        <v>570851</v>
      </c>
      <c r="F3" s="2">
        <v>39245</v>
      </c>
      <c r="G3" s="2">
        <v>4415</v>
      </c>
      <c r="H3" s="2">
        <v>43714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635684858</v>
      </c>
      <c r="E4" s="2">
        <v>3985079</v>
      </c>
      <c r="F4" s="2">
        <v>273976</v>
      </c>
      <c r="G4" s="2">
        <v>30383</v>
      </c>
      <c r="H4" s="2">
        <v>304359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2827424</v>
      </c>
      <c r="E5" s="2">
        <v>1245000</v>
      </c>
      <c r="F5" s="2">
        <v>85595</v>
      </c>
      <c r="G5" s="2">
        <v>0</v>
      </c>
      <c r="H5" s="2">
        <v>85595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55684756</v>
      </c>
      <c r="E6" s="2">
        <v>6837538</v>
      </c>
      <c r="F6" s="2">
        <v>470522</v>
      </c>
      <c r="G6" s="2">
        <v>13563</v>
      </c>
      <c r="H6" s="2">
        <v>484146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73940070</v>
      </c>
      <c r="E7" s="2">
        <v>14779315</v>
      </c>
      <c r="F7" s="2">
        <v>1090161</v>
      </c>
      <c r="G7" s="2">
        <v>3100</v>
      </c>
      <c r="H7" s="2">
        <v>1093271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5214095</v>
      </c>
      <c r="E8" s="2">
        <v>3747195</v>
      </c>
      <c r="F8" s="2">
        <v>257623</v>
      </c>
      <c r="G8" s="2">
        <v>5412</v>
      </c>
      <c r="H8" s="2">
        <v>263035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46958</v>
      </c>
      <c r="E9" s="2">
        <v>10065</v>
      </c>
      <c r="F9" s="2">
        <v>692</v>
      </c>
      <c r="G9" s="2">
        <v>0</v>
      </c>
      <c r="H9" s="2">
        <v>692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44156258</v>
      </c>
      <c r="E10" s="2">
        <v>24942148</v>
      </c>
      <c r="F10" s="2">
        <v>1714774</v>
      </c>
      <c r="G10" s="2">
        <v>7628</v>
      </c>
      <c r="H10" s="2">
        <v>1722402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27970834</v>
      </c>
      <c r="E11" s="2">
        <v>1888034</v>
      </c>
      <c r="F11" s="2">
        <v>129802</v>
      </c>
      <c r="G11" s="2">
        <v>270</v>
      </c>
      <c r="H11" s="2">
        <v>130072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251213092</v>
      </c>
      <c r="E12" s="2">
        <v>15732231</v>
      </c>
      <c r="F12" s="2">
        <v>1084439</v>
      </c>
      <c r="G12" s="2">
        <v>13927</v>
      </c>
      <c r="H12" s="2">
        <v>1099684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2694978</v>
      </c>
      <c r="E13" s="2">
        <v>374492</v>
      </c>
      <c r="F13" s="2">
        <v>25746</v>
      </c>
      <c r="G13" s="2">
        <v>87</v>
      </c>
      <c r="H13" s="2">
        <v>25838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10885376</v>
      </c>
      <c r="E14" s="2">
        <v>8816174</v>
      </c>
      <c r="F14" s="2">
        <v>623017</v>
      </c>
      <c r="G14" s="2">
        <v>12286</v>
      </c>
      <c r="H14" s="2">
        <v>635377</v>
      </c>
      <c r="I14" s="3">
        <v>62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437444</v>
      </c>
      <c r="E15" s="2">
        <v>1778</v>
      </c>
      <c r="F15" s="2">
        <v>122</v>
      </c>
      <c r="G15" s="2">
        <v>21</v>
      </c>
      <c r="H15" s="2">
        <v>143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29949</v>
      </c>
      <c r="E16" s="2">
        <v>1438</v>
      </c>
      <c r="F16" s="2">
        <v>99</v>
      </c>
      <c r="G16" s="2">
        <v>857</v>
      </c>
      <c r="H16" s="2">
        <v>956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979279</v>
      </c>
      <c r="E17" s="2">
        <v>942246</v>
      </c>
      <c r="F17" s="2">
        <v>65956</v>
      </c>
      <c r="G17" s="2">
        <v>1</v>
      </c>
      <c r="H17" s="2">
        <v>65957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19741901</v>
      </c>
      <c r="E18" s="2">
        <v>2459009</v>
      </c>
      <c r="F18" s="2">
        <v>169060</v>
      </c>
      <c r="G18" s="2">
        <v>3033</v>
      </c>
      <c r="H18" s="2">
        <v>172092</v>
      </c>
      <c r="I18" s="3">
        <v>31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4683265</v>
      </c>
      <c r="E19" s="2">
        <v>3078486</v>
      </c>
      <c r="F19" s="2">
        <v>211650</v>
      </c>
      <c r="G19" s="2">
        <v>268</v>
      </c>
      <c r="H19" s="2">
        <v>211918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5460799</v>
      </c>
      <c r="E20" s="2">
        <v>1027223</v>
      </c>
      <c r="F20" s="2">
        <v>70621</v>
      </c>
      <c r="G20" s="2">
        <v>352</v>
      </c>
      <c r="H20" s="2">
        <v>70973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31953402</v>
      </c>
      <c r="E21" s="2">
        <v>226902</v>
      </c>
      <c r="F21" s="2">
        <v>15599</v>
      </c>
      <c r="G21" s="2">
        <v>23525</v>
      </c>
      <c r="H21" s="2">
        <v>39124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962002</v>
      </c>
      <c r="E22" s="2">
        <v>64713</v>
      </c>
      <c r="F22" s="2">
        <v>4447</v>
      </c>
      <c r="G22" s="2">
        <v>0</v>
      </c>
      <c r="H22" s="2">
        <v>4447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253401</v>
      </c>
      <c r="E23" s="2">
        <v>221889</v>
      </c>
      <c r="F23" s="2">
        <v>15256</v>
      </c>
      <c r="G23" s="2">
        <v>14</v>
      </c>
      <c r="H23" s="2">
        <v>15270</v>
      </c>
      <c r="I23" s="3">
        <v>31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4799980</v>
      </c>
      <c r="E24" s="2">
        <v>3621405</v>
      </c>
      <c r="F24" s="2">
        <v>268741</v>
      </c>
      <c r="G24" s="2">
        <v>0</v>
      </c>
      <c r="H24" s="2">
        <v>268741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9465764</v>
      </c>
      <c r="E25" s="2">
        <v>8775635</v>
      </c>
      <c r="F25" s="2">
        <v>609264</v>
      </c>
      <c r="G25" s="2">
        <v>0</v>
      </c>
      <c r="H25" s="2">
        <v>609264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65150336</v>
      </c>
      <c r="E26" s="2">
        <v>43247254</v>
      </c>
      <c r="F26" s="2">
        <v>3043584</v>
      </c>
      <c r="G26" s="2">
        <v>3405</v>
      </c>
      <c r="H26" s="2">
        <v>3046989</v>
      </c>
      <c r="I26" s="3">
        <v>49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13203482</v>
      </c>
      <c r="E27" s="2">
        <v>5816407</v>
      </c>
      <c r="F27" s="2">
        <v>399877</v>
      </c>
      <c r="G27" s="2">
        <v>33188</v>
      </c>
      <c r="H27" s="2">
        <v>433065</v>
      </c>
      <c r="I27" s="3">
        <v>21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3611199</v>
      </c>
      <c r="E28" s="2">
        <v>995310</v>
      </c>
      <c r="F28" s="2">
        <v>68425</v>
      </c>
      <c r="G28" s="2">
        <v>373</v>
      </c>
      <c r="H28" s="2">
        <v>68807</v>
      </c>
      <c r="I28" s="3">
        <v>32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2160437</v>
      </c>
      <c r="E29" s="2">
        <v>803867</v>
      </c>
      <c r="F29" s="2">
        <v>65378</v>
      </c>
      <c r="G29" s="2">
        <v>0</v>
      </c>
      <c r="H29" s="2">
        <v>65378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184139601</v>
      </c>
      <c r="E30" s="2">
        <v>15614784</v>
      </c>
      <c r="F30" s="2">
        <v>1092241</v>
      </c>
      <c r="G30" s="2">
        <v>221892</v>
      </c>
      <c r="H30" s="2">
        <v>1314133</v>
      </c>
      <c r="I30" s="3">
        <v>50</v>
      </c>
    </row>
    <row r="31" spans="1:9" x14ac:dyDescent="0.2">
      <c r="D31" s="2">
        <f>SUM($D$2:D30)</f>
        <v>1463407497</v>
      </c>
      <c r="E31" s="2">
        <f>SUM($E$2:E30)</f>
        <v>169955363</v>
      </c>
      <c r="F31" s="2">
        <f>SUM($F$2:F30)</f>
        <v>11904773</v>
      </c>
      <c r="G31" s="2">
        <f>SUM($G$2:G30)</f>
        <v>378000</v>
      </c>
      <c r="H31" s="2">
        <f>SUM($H$2:H30)</f>
        <v>12284303</v>
      </c>
      <c r="I31" s="3">
        <f>SUM($I$2:I30)</f>
        <v>442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NORTHFIELD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NORTHFIELD CITY BY INDUSTRY 202</vt:lpstr>
      <vt:lpstr>NORTHFIELD_CITY_BY_INDUSTRY_202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2026-02-10T18:46:03Z</cp:lastPrinted>
  <dcterms:created xsi:type="dcterms:W3CDTF">2026-02-06T18:24:18Z</dcterms:created>
  <dcterms:modified xsi:type="dcterms:W3CDTF">2026-02-10T18:46:12Z</dcterms:modified>
</cp:coreProperties>
</file>