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ountyByInd\"/>
    </mc:Choice>
  </mc:AlternateContent>
  <xr:revisionPtr revIDLastSave="0" documentId="13_ncr:1_{9373A870-8A9D-4635-BAD4-4F615F17D68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NORMAN COUNTY BY INDUSTRY 2024" sheetId="1" r:id="rId1"/>
  </sheets>
  <definedNames>
    <definedName name="NORMAN_COUNTY_BY_INDUSTRY_2024">'NORMAN COUNTY BY INDUSTRY 2024'!$A$1:$I$21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" l="1"/>
  <c r="H22" i="1"/>
  <c r="G22" i="1"/>
  <c r="F22" i="1"/>
  <c r="E22" i="1"/>
  <c r="D22" i="1"/>
</calcChain>
</file>

<file path=xl/sharedStrings.xml><?xml version="1.0" encoding="utf-8"?>
<sst xmlns="http://schemas.openxmlformats.org/spreadsheetml/2006/main" count="69" uniqueCount="31">
  <si>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</si>
  <si>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</si>
  <si>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</si>
  <si>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</si>
  <si>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</si>
  <si>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</si>
  <si>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</si>
  <si>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</si>
  <si>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</si>
  <si>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</si>
  <si>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NORMAN</t>
  </si>
  <si>
    <t>111 AG -CROP PRODUCTION</t>
  </si>
  <si>
    <t>221 UTILITIES</t>
  </si>
  <si>
    <t>236 CONSTRUCT -BUILDINGS</t>
  </si>
  <si>
    <t>238 CONSTRUCT -SPECIAL TRADES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</si>
  <si>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</si>
  <si>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</si>
  <si>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</si>
  <si>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</si>
  <si>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</si>
  <si>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457 RETL -GASOLINE STATIONS</t>
  </si>
  <si>
    <t>459 RETL -LEISURE GOODS, ALL OTHER MISECELLANEOUS RETAILERS</t>
  </si>
  <si>
    <t>541 PROF,SCIENTIFIC,TECH SERV</t>
  </si>
  <si>
    <t>561 ADMIN, SUPPORT SERVICES</t>
  </si>
  <si>
    <t>621 HEALTH -AMBULATORY CARE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</si>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</sst>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2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8.42578125" style="1" bestFit="1" customWidth="1"/>
    <col min="3" max="3" width="61.8554687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1230902</v>
      </c>
      <c r="E2" s="2">
        <v>390034</v>
      </c>
      <c r="F2" s="2">
        <v>26815</v>
      </c>
      <c r="G2" s="2">
        <v>37</v>
      </c>
      <c r="H2" s="2">
        <v>26852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14578620</v>
      </c>
      <c r="E3" s="2">
        <v>13701959</v>
      </c>
      <c r="F3" s="2">
        <v>942010</v>
      </c>
      <c r="G3" s="2">
        <v>277</v>
      </c>
      <c r="H3" s="2">
        <v>942290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3030009</v>
      </c>
      <c r="E4" s="2">
        <v>36459</v>
      </c>
      <c r="F4" s="2">
        <v>2507</v>
      </c>
      <c r="G4" s="2">
        <v>0</v>
      </c>
      <c r="H4" s="2">
        <v>2507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1464242</v>
      </c>
      <c r="E5" s="2">
        <v>311181</v>
      </c>
      <c r="F5" s="2">
        <v>21395</v>
      </c>
      <c r="G5" s="2">
        <v>574</v>
      </c>
      <c r="H5" s="2">
        <v>21969</v>
      </c>
      <c r="I5" s="3">
        <v>9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36907632</v>
      </c>
      <c r="E6" s="2">
        <v>3742165</v>
      </c>
      <c r="F6" s="2">
        <v>257274</v>
      </c>
      <c r="G6" s="2">
        <v>1626</v>
      </c>
      <c r="H6" s="2">
        <v>258922</v>
      </c>
      <c r="I6" s="3">
        <v>9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18959405</v>
      </c>
      <c r="E7" s="2">
        <v>491933</v>
      </c>
      <c r="F7" s="2">
        <v>33820</v>
      </c>
      <c r="G7" s="2">
        <v>256</v>
      </c>
      <c r="H7" s="2">
        <v>34076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17170075</v>
      </c>
      <c r="E8" s="2">
        <v>1372106</v>
      </c>
      <c r="F8" s="2">
        <v>94896</v>
      </c>
      <c r="G8" s="2">
        <v>2553</v>
      </c>
      <c r="H8" s="2">
        <v>97449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9744054</v>
      </c>
      <c r="E9" s="2">
        <v>6526380</v>
      </c>
      <c r="F9" s="2">
        <v>452373</v>
      </c>
      <c r="G9" s="2">
        <v>266</v>
      </c>
      <c r="H9" s="2">
        <v>452639</v>
      </c>
      <c r="I9" s="3">
        <v>10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6309403</v>
      </c>
      <c r="E10" s="2">
        <v>2199351</v>
      </c>
      <c r="F10" s="2">
        <v>178857</v>
      </c>
      <c r="G10" s="2">
        <v>319</v>
      </c>
      <c r="H10" s="2">
        <v>179176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14972692</v>
      </c>
      <c r="E11" s="2">
        <v>2470889</v>
      </c>
      <c r="F11" s="2">
        <v>169876</v>
      </c>
      <c r="G11" s="2">
        <v>0</v>
      </c>
      <c r="H11" s="2">
        <v>169918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748314</v>
      </c>
      <c r="E12" s="2">
        <v>391952</v>
      </c>
      <c r="F12" s="2">
        <v>27031</v>
      </c>
      <c r="G12" s="2">
        <v>5</v>
      </c>
      <c r="H12" s="2">
        <v>27037</v>
      </c>
      <c r="I12" s="3">
        <v>20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1839472</v>
      </c>
      <c r="E13" s="2">
        <v>348002</v>
      </c>
      <c r="F13" s="2">
        <v>23925</v>
      </c>
      <c r="G13" s="2">
        <v>0</v>
      </c>
      <c r="H13" s="2">
        <v>23925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828239</v>
      </c>
      <c r="E14" s="2">
        <v>188508</v>
      </c>
      <c r="F14" s="2">
        <v>12960</v>
      </c>
      <c r="G14" s="2">
        <v>0</v>
      </c>
      <c r="H14" s="2">
        <v>12960</v>
      </c>
      <c r="I14" s="3">
        <v>10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3118744</v>
      </c>
      <c r="E15" s="2">
        <v>13763</v>
      </c>
      <c r="F15" s="2">
        <v>948</v>
      </c>
      <c r="G15" s="2">
        <v>5201</v>
      </c>
      <c r="H15" s="2">
        <v>6149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3612711</v>
      </c>
      <c r="E16" s="2">
        <v>3541070</v>
      </c>
      <c r="F16" s="2">
        <v>261313</v>
      </c>
      <c r="G16" s="2">
        <v>1194</v>
      </c>
      <c r="H16" s="2">
        <v>262539</v>
      </c>
      <c r="I16" s="3">
        <v>16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3544285</v>
      </c>
      <c r="E17" s="2">
        <v>1896548</v>
      </c>
      <c r="F17" s="2">
        <v>130387</v>
      </c>
      <c r="G17" s="2">
        <v>0</v>
      </c>
      <c r="H17" s="2">
        <v>130387</v>
      </c>
      <c r="I17" s="3">
        <v>12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1690123</v>
      </c>
      <c r="E18" s="2">
        <v>66443</v>
      </c>
      <c r="F18" s="2">
        <v>4567</v>
      </c>
      <c r="G18" s="2">
        <v>0</v>
      </c>
      <c r="H18" s="2">
        <v>4567</v>
      </c>
      <c r="I18" s="3">
        <v>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23876695</v>
      </c>
      <c r="E19" s="2">
        <v>727564</v>
      </c>
      <c r="F19" s="2">
        <v>50019</v>
      </c>
      <c r="G19" s="2">
        <v>2950</v>
      </c>
      <c r="H19" s="2">
        <v>52969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33759223</v>
      </c>
      <c r="E20" s="2">
        <v>1477497</v>
      </c>
      <c r="F20" s="2">
        <v>101577</v>
      </c>
      <c r="G20" s="2">
        <v>0</v>
      </c>
      <c r="H20" s="2">
        <v>101577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22027068</v>
      </c>
      <c r="E21" s="2">
        <v>5510865</v>
      </c>
      <c r="F21" s="2">
        <v>381602</v>
      </c>
      <c r="G21" s="2">
        <v>1074</v>
      </c>
      <c r="H21" s="2">
        <v>382676</v>
      </c>
      <c r="I21" s="3">
        <v>43</v>
      </c>
    </row>
    <row r="22" spans="1:9" x14ac:dyDescent="0.2">
      <c r="D22" s="2">
        <f>SUM($D$2:D21)</f>
        <v>219411908</v>
      </c>
      <c r="E22" s="2">
        <f>SUM($E$2:E21)</f>
        <v>45404669</v>
      </c>
      <c r="F22" s="2">
        <f>SUM($F$2:F21)</f>
        <v>3174152</v>
      </c>
      <c r="G22" s="2">
        <f>SUM($G$2:G21)</f>
        <v>16332</v>
      </c>
      <c r="H22" s="2">
        <f>SUM($H$2:H21)</f>
        <v>3190584</v>
      </c>
      <c r="I22" s="3">
        <f>SUM($I$2:I21)</f>
        <v>192</v>
      </c>
    </row>
  </sheetData>
  <printOptions horizontalCentered="1"/>
  <pageMargins left="0.5" right="0.5" top="1" bottom="0.5" header="0.5" footer="0.25"/>
  <pageSetup scale="90" fitToHeight="150" orientation="landscape" r:id="rId1"/>
  <headerFooter alignWithMargins="0">
    <oddHeader>&amp;C&amp;"Arial,Bold"&amp;9MINNESOTA SALES AND USE TAX STATISTICS
NORMAN COUNTY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NORMAN COUNTY BY INDUSTRY 2024</vt:lpstr>
      <vt:lpstr>NORMAN_COUNTY_BY_INDUSTRY_2024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2026-02-06T21:52:54Z</cp:lastPrinted>
  <dcterms:created xsi:type="dcterms:W3CDTF">2026-01-28T23:57:17Z</dcterms:created>
  <dcterms:modified xsi:type="dcterms:W3CDTF">2026-02-06T21:53:01Z</dcterms:modified>
</cp:coreProperties>
</file>