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777219B3-CC4E-4310-8B93-183B99A5AE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 HOPE CITY BY INDUSTRY 2024" sheetId="1" r:id="rId1"/>
  </sheets>
  <definedNames>
    <definedName name="NEW_HOPE_CITY_BY_INDUSTRY_2024">'NEW HOPE CITY BY INDUSTRY 2024'!$A$1:$I$32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<sst xmlns="http://schemas.openxmlformats.org/spreadsheetml/2006/main" count="102" uniqueCount="42">
  <si>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</si>
  <si>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</si>
  <si>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</si>
  <si>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</si>
  <si>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</si>
  <si>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</si>
  <si>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</si>
  <si>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</si>
  <si>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</si>
  <si>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</si>
  <si>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NEW HOPE</t>
  </si>
  <si>
    <t>238 CONSTRUCT -SPECIAL TRADES</t>
  </si>
  <si>
    <t>311 MFG -FOOD</t>
  </si>
  <si>
    <t>323 MFG -PRINTING, SUPPORT</t>
  </si>
  <si>
    <t>325 MFG -CHEMICAL</t>
  </si>
  <si>
    <t>332 MFG -FABRICATED METAL</t>
  </si>
  <si>
    <t>333 MFG -MACHINERY</t>
  </si>
  <si>
    <t>339 MFG -MISC</t>
  </si>
  <si>
    <t>423 WHOLESALE -DURABLE</t>
  </si>
  <si>
    <t>424 WHOLESALE -NONDURABLE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</si>
  <si>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</si>
  <si>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</si>
  <si>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</si>
  <si>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</si>
  <si>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</si>
  <si>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</si>
  <si>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</si>
  <si>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459 RETL -LEISURE GOODS, ALL OTHER MISECELLANEOUS RETAILERS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</si>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</sst>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.28515625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182498184</v>
      </c>
      <c r="E2" s="2">
        <v>5790975</v>
      </c>
      <c r="F2" s="2">
        <v>398126</v>
      </c>
      <c r="G2" s="2">
        <v>1700399</v>
      </c>
      <c r="H2" s="2">
        <v>2098543</v>
      </c>
      <c r="I2" s="3">
        <v>21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149850716</v>
      </c>
      <c r="E3" s="2">
        <v>41212</v>
      </c>
      <c r="F3" s="2">
        <v>2832</v>
      </c>
      <c r="G3" s="2">
        <v>6588</v>
      </c>
      <c r="H3" s="2">
        <v>9420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26563679</v>
      </c>
      <c r="E4" s="2">
        <v>3127517</v>
      </c>
      <c r="F4" s="2">
        <v>215015</v>
      </c>
      <c r="G4" s="2">
        <v>0</v>
      </c>
      <c r="H4" s="2">
        <v>215015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9333759</v>
      </c>
      <c r="E5" s="2">
        <v>515440</v>
      </c>
      <c r="F5" s="2">
        <v>35782</v>
      </c>
      <c r="G5" s="2">
        <v>6776</v>
      </c>
      <c r="H5" s="2">
        <v>42558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78693033</v>
      </c>
      <c r="E6" s="2">
        <v>21903119</v>
      </c>
      <c r="F6" s="2">
        <v>1505837</v>
      </c>
      <c r="G6" s="2">
        <v>3362</v>
      </c>
      <c r="H6" s="2">
        <v>1509450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2048436</v>
      </c>
      <c r="E7" s="2">
        <v>326240</v>
      </c>
      <c r="F7" s="2">
        <v>22430</v>
      </c>
      <c r="G7" s="2">
        <v>0</v>
      </c>
      <c r="H7" s="2">
        <v>22430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3328519</v>
      </c>
      <c r="E8" s="2">
        <v>219692</v>
      </c>
      <c r="F8" s="2">
        <v>15103</v>
      </c>
      <c r="G8" s="2">
        <v>596</v>
      </c>
      <c r="H8" s="2">
        <v>15699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192633438</v>
      </c>
      <c r="E9" s="2">
        <v>71373461</v>
      </c>
      <c r="F9" s="2">
        <v>4906924</v>
      </c>
      <c r="G9" s="2">
        <v>2678</v>
      </c>
      <c r="H9" s="2">
        <v>4911766</v>
      </c>
      <c r="I9" s="3">
        <v>26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20467860</v>
      </c>
      <c r="E10" s="2">
        <v>4405085</v>
      </c>
      <c r="F10" s="2">
        <v>302847</v>
      </c>
      <c r="G10" s="2">
        <v>2216</v>
      </c>
      <c r="H10" s="2">
        <v>305682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25143721</v>
      </c>
      <c r="E11" s="2">
        <v>19137551</v>
      </c>
      <c r="F11" s="2">
        <v>1315708</v>
      </c>
      <c r="G11" s="2">
        <v>2463</v>
      </c>
      <c r="H11" s="2">
        <v>1318171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64219897</v>
      </c>
      <c r="E12" s="2">
        <v>15857870</v>
      </c>
      <c r="F12" s="2">
        <v>1252062</v>
      </c>
      <c r="G12" s="2">
        <v>20145</v>
      </c>
      <c r="H12" s="2">
        <v>1272207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31479138</v>
      </c>
      <c r="E13" s="2">
        <v>10806802</v>
      </c>
      <c r="F13" s="2">
        <v>742969</v>
      </c>
      <c r="G13" s="2">
        <v>284</v>
      </c>
      <c r="H13" s="2">
        <v>744466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9438500</v>
      </c>
      <c r="E14" s="2">
        <v>156998</v>
      </c>
      <c r="F14" s="2">
        <v>10794</v>
      </c>
      <c r="G14" s="2">
        <v>0</v>
      </c>
      <c r="H14" s="2">
        <v>10794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4024520</v>
      </c>
      <c r="E15" s="2">
        <v>2774497</v>
      </c>
      <c r="F15" s="2">
        <v>190745</v>
      </c>
      <c r="G15" s="2">
        <v>1159</v>
      </c>
      <c r="H15" s="2">
        <v>191904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54356054</v>
      </c>
      <c r="E16" s="2">
        <v>3686493</v>
      </c>
      <c r="F16" s="2">
        <v>253445</v>
      </c>
      <c r="G16" s="2">
        <v>2040</v>
      </c>
      <c r="H16" s="2">
        <v>255485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39876004</v>
      </c>
      <c r="E17" s="2">
        <v>7507214</v>
      </c>
      <c r="F17" s="2">
        <v>516120</v>
      </c>
      <c r="G17" s="2">
        <v>969</v>
      </c>
      <c r="H17" s="2">
        <v>517089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33028940</v>
      </c>
      <c r="E18" s="2">
        <v>22475276</v>
      </c>
      <c r="F18" s="2">
        <v>1592750</v>
      </c>
      <c r="G18" s="2">
        <v>557</v>
      </c>
      <c r="H18" s="2">
        <v>1597490</v>
      </c>
      <c r="I18" s="3">
        <v>29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598883</v>
      </c>
      <c r="E19" s="2">
        <v>22188</v>
      </c>
      <c r="F19" s="2">
        <v>1525</v>
      </c>
      <c r="G19" s="2">
        <v>403</v>
      </c>
      <c r="H19" s="2">
        <v>1928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10373820</v>
      </c>
      <c r="E20" s="2">
        <v>2080930</v>
      </c>
      <c r="F20" s="2">
        <v>143063</v>
      </c>
      <c r="G20" s="2">
        <v>2</v>
      </c>
      <c r="H20" s="2">
        <v>143065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41373604</v>
      </c>
      <c r="E21" s="2">
        <v>2187366</v>
      </c>
      <c r="F21" s="2">
        <v>150387</v>
      </c>
      <c r="G21" s="2">
        <v>4629</v>
      </c>
      <c r="H21" s="2">
        <v>155016</v>
      </c>
      <c r="I21" s="3">
        <v>28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21910701</v>
      </c>
      <c r="E22" s="2">
        <v>10567982</v>
      </c>
      <c r="F22" s="2">
        <v>726552</v>
      </c>
      <c r="G22" s="2">
        <v>738</v>
      </c>
      <c r="H22" s="2">
        <v>727290</v>
      </c>
      <c r="I22" s="3">
        <v>53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484173</v>
      </c>
      <c r="E23" s="2">
        <v>83606</v>
      </c>
      <c r="F23" s="2">
        <v>5746</v>
      </c>
      <c r="G23" s="2">
        <v>89</v>
      </c>
      <c r="H23" s="2">
        <v>5835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10086842</v>
      </c>
      <c r="E24" s="2">
        <v>689689</v>
      </c>
      <c r="F24" s="2">
        <v>47481</v>
      </c>
      <c r="G24" s="2">
        <v>1511</v>
      </c>
      <c r="H24" s="2">
        <v>48992</v>
      </c>
      <c r="I24" s="3">
        <v>16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394532</v>
      </c>
      <c r="E25" s="2">
        <v>393349</v>
      </c>
      <c r="F25" s="2">
        <v>27042</v>
      </c>
      <c r="G25" s="2">
        <v>2697</v>
      </c>
      <c r="H25" s="2">
        <v>29739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61611</v>
      </c>
      <c r="E26" s="2">
        <v>12734</v>
      </c>
      <c r="F26" s="2">
        <v>875</v>
      </c>
      <c r="G26" s="2">
        <v>0</v>
      </c>
      <c r="H26" s="2">
        <v>875</v>
      </c>
      <c r="I26" s="3">
        <v>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5854628</v>
      </c>
      <c r="E27" s="2">
        <v>5130511</v>
      </c>
      <c r="F27" s="2">
        <v>364420</v>
      </c>
      <c r="G27" s="2">
        <v>3152</v>
      </c>
      <c r="H27" s="2">
        <v>367572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97908233</v>
      </c>
      <c r="E28" s="2">
        <v>48654571</v>
      </c>
      <c r="F28" s="2">
        <v>3482254</v>
      </c>
      <c r="G28" s="2">
        <v>11892</v>
      </c>
      <c r="H28" s="2">
        <v>3494146</v>
      </c>
      <c r="I28" s="3">
        <v>37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40450868</v>
      </c>
      <c r="E29" s="2">
        <v>9358761</v>
      </c>
      <c r="F29" s="2">
        <v>643408</v>
      </c>
      <c r="G29" s="2">
        <v>1491</v>
      </c>
      <c r="H29" s="2">
        <v>644899</v>
      </c>
      <c r="I29" s="3">
        <v>17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4038419</v>
      </c>
      <c r="E30" s="2">
        <v>1874927</v>
      </c>
      <c r="F30" s="2">
        <v>128900</v>
      </c>
      <c r="G30" s="2">
        <v>14</v>
      </c>
      <c r="H30" s="2">
        <v>128925</v>
      </c>
      <c r="I30" s="3">
        <v>18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4974788</v>
      </c>
      <c r="E31" s="2">
        <v>1128148</v>
      </c>
      <c r="F31" s="2">
        <v>77560</v>
      </c>
      <c r="G31" s="2">
        <v>0</v>
      </c>
      <c r="H31" s="2">
        <v>77560</v>
      </c>
      <c r="I31" s="3">
        <v>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198637546</v>
      </c>
      <c r="E32" s="2">
        <v>10363230</v>
      </c>
      <c r="F32" s="2">
        <v>712468</v>
      </c>
      <c r="G32" s="2">
        <v>66691</v>
      </c>
      <c r="H32" s="2">
        <v>779288</v>
      </c>
      <c r="I32" s="3">
        <v>47</v>
      </c>
    </row>
    <row r="33" spans="4:9" x14ac:dyDescent="0.2">
      <c r="D33" s="2">
        <f>SUM($D$2:D32)</f>
        <v>1364133046</v>
      </c>
      <c r="E33" s="2">
        <f>SUM($E$2:E32)</f>
        <v>282653434</v>
      </c>
      <c r="F33" s="2">
        <f>SUM($F$2:F32)</f>
        <v>19791170</v>
      </c>
      <c r="G33" s="2">
        <f>SUM($G$2:G32)</f>
        <v>1843541</v>
      </c>
      <c r="H33" s="2">
        <f>SUM($H$2:H32)</f>
        <v>21643299</v>
      </c>
      <c r="I33" s="3">
        <f>SUM($I$2:I32)</f>
        <v>430</v>
      </c>
    </row>
  </sheetData>
  <printOptions horizontalCentered="1"/>
  <pageMargins left="0.5" right="0.5" top="1" bottom="0.5" header="0.5" footer="0.25"/>
  <pageSetup scale="87" fitToHeight="150" orientation="landscape" r:id="rId1"/>
  <headerFooter alignWithMargins="0">
    <oddHeader>&amp;C&amp;"Arial,Bold"&amp;9MINNESOTA SALES AND USE TAX STATISTICS
NEW HOPE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HOPE CITY BY INDUSTRY 2024</vt:lpstr>
      <vt:lpstr>NEW_HOPE_CITY_BY_INDUSTRY_2024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2026-02-10T18:41:20Z</cp:lastPrinted>
  <dcterms:created xsi:type="dcterms:W3CDTF">2026-02-06T18:24:17Z</dcterms:created>
  <dcterms:modified xsi:type="dcterms:W3CDTF">2026-02-10T18:41:28Z</dcterms:modified>
</cp:coreProperties>
</file>