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SDas\SALES TAX\SALES TAX 2024\Web CountyByInd\"/>
    </mc:Choice>
  </mc:AlternateContent>
  <xr:revisionPtr revIDLastSave="0" documentId="13_ncr:1_{46EBE76D-9BC1-4760-A077-8847EAE19CA6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MURRAY COUNTY BY INDUSTRY 2024" sheetId="1" r:id="rId1"/>
  </sheets>
  <definedNames>
    <definedName name="MURRAY_COUNTY_BY_INDUSTRY_2024">'MURRAY COUNTY BY INDUSTRY 2024'!$A$1:$I$21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2" i="1" l="1"/>
  <c r="H22" i="1"/>
  <c r="G22" i="1"/>
  <c r="F22" i="1"/>
  <c r="E22" i="1"/>
  <c r="D22" i="1"/>
</calcChain>
</file>

<file path=xl/sharedStrings.xml><?xml version="1.0" encoding="utf-8"?>
<sst xmlns="http://schemas.openxmlformats.org/spreadsheetml/2006/main" count="69" uniqueCount="31">
  <si>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</si>
  <si>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</si>
  <si>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</si>
  <si>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</si>
  <si>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</si>
  <si>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</si>
  <si>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</si>
  <si>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</si>
  <si>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</si>
  <si>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2024</t>
  </si>
  <si>
    <t>MURRAY</t>
  </si>
  <si>
    <t>237 CONSTRUCT -HEAVY, CIVIL</t>
  </si>
  <si>
    <t>238 CONSTRUCT -SPECIAL TRADES</t>
  </si>
  <si>
    <t>423 WHOLESALE -DURABLE</t>
  </si>
  <si>
    <t>424 WHOLESALE -NONDURABLE</t>
  </si>
  <si>
    <t>441 RETL -VEHICLES, PARTS</t>
  </si>
  <si>
    <t>444 RETL -BUILDING MATERIAL</t>
  </si>
  <si>
    <t>445 RETL -FOOD BEVERAGE</t>
  </si>
  <si>
    <t>457 RETL -GASOLINE STATIONS</t>
  </si>
  <si>
    <t>459 RETL -LEISURE GOODS, ALL OTHER MISECELLANEOUS RETAILERS</t>
  </si>
  <si>
    <t>484 TRANSPORTATION -TRUCK</t>
  </si>
  <si>
    <t>541 PROF,SCIENTIFIC,TECH SERV</t>
  </si>
  <si>
    <t>561 ADMIN, SUPPORT SERVICES</t>
  </si>
  <si>
    <t>621 HEALTH -AMBULATORY CARE</t>
  </si>
  <si>
    <t>711 PERF ART, SPECTATOR SPRTS</t>
  </si>
  <si>
    <t>713 AMUSEMENT, GAMBLING, RECR</t>
  </si>
  <si>
    <t>722 FOOD SERV, DRNKING PLACES</t>
  </si>
  <si>
    <t>811 REPAIR, MAINTENANCE</t>
  </si>
  <si>
    <t>812 PERSONAL, LAUNDRY SERVICE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</si>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</sst>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2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8.140625" style="1" bestFit="1" customWidth="1"/>
    <col min="3" max="3" width="61.85546875" style="1" bestFit="1" customWidth="1"/>
    <col min="4" max="4" width="12.7109375" style="2" bestFit="1" customWidth="1"/>
    <col min="5" max="5" width="14.5703125" style="2" bestFit="1" customWidth="1"/>
    <col min="6" max="6" width="10.140625" style="2" bestFit="1" customWidth="1"/>
    <col min="7" max="7" width="8" style="2" bestFit="1" customWidth="1"/>
    <col min="8" max="8" width="10.14062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10948967</v>
      </c>
      <c r="E2" s="2">
        <v>187811</v>
      </c>
      <c r="F2" s="2">
        <v>12913</v>
      </c>
      <c r="G2" s="2">
        <v>6122</v>
      </c>
      <c r="H2" s="2">
        <v>19035</v>
      </c>
      <c r="I2" s="3">
        <v>4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18057385</v>
      </c>
      <c r="E3" s="2">
        <v>3496569</v>
      </c>
      <c r="F3" s="2">
        <v>240390</v>
      </c>
      <c r="G3" s="2">
        <v>5685</v>
      </c>
      <c r="H3" s="2">
        <v>246075</v>
      </c>
      <c r="I3" s="3">
        <v>17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14682159</v>
      </c>
      <c r="E4" s="2">
        <v>1644427</v>
      </c>
      <c r="F4" s="2">
        <v>113054</v>
      </c>
      <c r="G4" s="2">
        <v>895</v>
      </c>
      <c r="H4" s="2">
        <v>113949</v>
      </c>
      <c r="I4" s="3">
        <v>6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212963630</v>
      </c>
      <c r="E5" s="2">
        <v>2050726</v>
      </c>
      <c r="F5" s="2">
        <v>140987</v>
      </c>
      <c r="G5" s="2">
        <v>17757</v>
      </c>
      <c r="H5" s="2">
        <v>158750</v>
      </c>
      <c r="I5" s="3">
        <v>5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49330267</v>
      </c>
      <c r="E6" s="2">
        <v>2515197</v>
      </c>
      <c r="F6" s="2">
        <v>172920</v>
      </c>
      <c r="G6" s="2">
        <v>1368</v>
      </c>
      <c r="H6" s="2">
        <v>174288</v>
      </c>
      <c r="I6" s="3">
        <v>7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10825344</v>
      </c>
      <c r="E7" s="2">
        <v>9443356</v>
      </c>
      <c r="F7" s="2">
        <v>649234</v>
      </c>
      <c r="G7" s="2">
        <v>100</v>
      </c>
      <c r="H7" s="2">
        <v>649619</v>
      </c>
      <c r="I7" s="3">
        <v>5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10543592</v>
      </c>
      <c r="E8" s="2">
        <v>4536336</v>
      </c>
      <c r="F8" s="2">
        <v>387255</v>
      </c>
      <c r="G8" s="2">
        <v>3387</v>
      </c>
      <c r="H8" s="2">
        <v>390642</v>
      </c>
      <c r="I8" s="3">
        <v>10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31041596</v>
      </c>
      <c r="E9" s="2">
        <v>5839551</v>
      </c>
      <c r="F9" s="2">
        <v>402585</v>
      </c>
      <c r="G9" s="2">
        <v>5121</v>
      </c>
      <c r="H9" s="2">
        <v>407706</v>
      </c>
      <c r="I9" s="3">
        <v>14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7915657</v>
      </c>
      <c r="E10" s="2">
        <v>4459764</v>
      </c>
      <c r="F10" s="2">
        <v>306606</v>
      </c>
      <c r="G10" s="2">
        <v>339</v>
      </c>
      <c r="H10" s="2">
        <v>306945</v>
      </c>
      <c r="I10" s="3">
        <v>33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2760425</v>
      </c>
      <c r="E11" s="2">
        <v>88163</v>
      </c>
      <c r="F11" s="2">
        <v>6060</v>
      </c>
      <c r="G11" s="2">
        <v>344</v>
      </c>
      <c r="H11" s="2">
        <v>6404</v>
      </c>
      <c r="I11" s="3">
        <v>6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1859632</v>
      </c>
      <c r="E12" s="2">
        <v>407031</v>
      </c>
      <c r="F12" s="2">
        <v>27985</v>
      </c>
      <c r="G12" s="2">
        <v>89</v>
      </c>
      <c r="H12" s="2">
        <v>28074</v>
      </c>
      <c r="I12" s="3">
        <v>5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793846</v>
      </c>
      <c r="E13" s="2">
        <v>675821</v>
      </c>
      <c r="F13" s="2">
        <v>46464</v>
      </c>
      <c r="G13" s="2">
        <v>0</v>
      </c>
      <c r="H13" s="2">
        <v>46464</v>
      </c>
      <c r="I13" s="3">
        <v>14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100672</v>
      </c>
      <c r="E14" s="2">
        <v>50748</v>
      </c>
      <c r="F14" s="2">
        <v>3488</v>
      </c>
      <c r="G14" s="2">
        <v>176</v>
      </c>
      <c r="H14" s="2">
        <v>3664</v>
      </c>
      <c r="I14" s="3">
        <v>7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272377</v>
      </c>
      <c r="E15" s="2">
        <v>269387</v>
      </c>
      <c r="F15" s="2">
        <v>18788</v>
      </c>
      <c r="G15" s="2">
        <v>0</v>
      </c>
      <c r="H15" s="2">
        <v>18788</v>
      </c>
      <c r="I15" s="3">
        <v>4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716827</v>
      </c>
      <c r="E16" s="2">
        <v>693217</v>
      </c>
      <c r="F16" s="2">
        <v>50944</v>
      </c>
      <c r="G16" s="2">
        <v>0</v>
      </c>
      <c r="H16" s="2">
        <v>50944</v>
      </c>
      <c r="I16" s="3">
        <v>5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7418479</v>
      </c>
      <c r="E17" s="2">
        <v>7113704</v>
      </c>
      <c r="F17" s="2">
        <v>539522</v>
      </c>
      <c r="G17" s="2">
        <v>0</v>
      </c>
      <c r="H17" s="2">
        <v>539522</v>
      </c>
      <c r="I17" s="3">
        <v>22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12164235</v>
      </c>
      <c r="E18" s="2">
        <v>3610076</v>
      </c>
      <c r="F18" s="2">
        <v>248189</v>
      </c>
      <c r="G18" s="2">
        <v>837</v>
      </c>
      <c r="H18" s="2">
        <v>249026</v>
      </c>
      <c r="I18" s="3">
        <v>30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2199556</v>
      </c>
      <c r="E19" s="2">
        <v>538270</v>
      </c>
      <c r="F19" s="2">
        <v>37006</v>
      </c>
      <c r="G19" s="2">
        <v>387</v>
      </c>
      <c r="H19" s="2">
        <v>37393</v>
      </c>
      <c r="I19" s="3">
        <v>20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414629</v>
      </c>
      <c r="E20" s="2">
        <v>235896</v>
      </c>
      <c r="F20" s="2">
        <v>16222</v>
      </c>
      <c r="G20" s="2">
        <v>6386</v>
      </c>
      <c r="H20" s="2">
        <v>22608</v>
      </c>
      <c r="I20" s="3">
        <v>9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359082507</v>
      </c>
      <c r="E21" s="2">
        <v>10119135</v>
      </c>
      <c r="F21" s="2">
        <v>702754</v>
      </c>
      <c r="G21" s="2">
        <v>17268</v>
      </c>
      <c r="H21" s="2">
        <v>720022</v>
      </c>
      <c r="I21" s="3">
        <v>68</v>
      </c>
    </row>
    <row r="22" spans="1:9" x14ac:dyDescent="0.2">
      <c r="D22" s="2">
        <f>SUM($D$2:D21)</f>
        <v>754091782</v>
      </c>
      <c r="E22" s="2">
        <f>SUM($E$2:E21)</f>
        <v>57975185</v>
      </c>
      <c r="F22" s="2">
        <f>SUM($F$2:F21)</f>
        <v>4123366</v>
      </c>
      <c r="G22" s="2">
        <f>SUM($G$2:G21)</f>
        <v>66261</v>
      </c>
      <c r="H22" s="2">
        <f>SUM($H$2:H21)</f>
        <v>4189918</v>
      </c>
      <c r="I22" s="3">
        <f>SUM($I$2:I21)</f>
        <v>291</v>
      </c>
    </row>
  </sheetData>
  <printOptions horizontalCentered="1"/>
  <pageMargins left="0.5" right="0.5" top="1" bottom="0.5" header="0.5" footer="0.25"/>
  <pageSetup scale="91" fitToHeight="150" orientation="landscape" r:id="rId1"/>
  <headerFooter alignWithMargins="0">
    <oddHeader>&amp;C&amp;"Arial,Bold"&amp;9MINNESOTA SALES AND USE TAX STATISTICS
MURRAY COUNTY BY INDUSTRY 2024.XLSX&amp;R&amp;"Arial,Regular"&amp;9&amp;P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MURRAY COUNTY BY INDUSTRY 2024</vt:lpstr>
      <vt:lpstr>MURRAY_COUNTY_BY_INDUSTRY_2024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Das, Sonia (MDOR)</cp:lastModifiedBy>
  <cp:lastPrinted>2026-02-06T22:03:38Z</cp:lastPrinted>
  <dcterms:created xsi:type="dcterms:W3CDTF">2026-01-28T23:57:16Z</dcterms:created>
  <dcterms:modified xsi:type="dcterms:W3CDTF">2026-02-06T22:03:56Z</dcterms:modified>
</cp:coreProperties>
</file>