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3A5A128B-FDF6-442B-A9C1-B343E0F58A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UNDS VIEW CITY BY INDUSTRY 20" sheetId="1" r:id="rId1"/>
  </sheets>
  <definedNames>
    <definedName name="MOUNDS_VIEW_CITY_BY_INDUSTRY_20">'MOUNDS VIEW CITY BY INDUSTRY 20'!$A$1:$I$16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<sst xmlns="http://schemas.openxmlformats.org/spreadsheetml/2006/main" count="54" uniqueCount="26">
  <si>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</si>
  <si>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</si>
  <si>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</si>
  <si>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</si>
  <si>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</si>
  <si>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</si>
  <si>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</si>
  <si>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</si>
  <si>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</si>
  <si>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</si>
  <si>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MOUNDS VIEW</t>
  </si>
  <si>
    <t>236 CONSTRUCT -BUILDINGS</t>
  </si>
  <si>
    <t>332 MFG -FABRICATED METAL</t>
  </si>
  <si>
    <t>423 WHOLESALE -DURABLE</t>
  </si>
  <si>
    <t>445 RETL -FOOD BEVERAGE</t>
  </si>
  <si>
    <t>454 RETL -NONSTORE RETAILERS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</si>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</sst>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3.2851562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0.140625" style="2" bestFit="1" customWidth="1"/>
    <col min="7" max="7" width="8.425781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2971755</v>
      </c>
      <c r="E2" s="2">
        <v>96547</v>
      </c>
      <c r="F2" s="2">
        <v>6637</v>
      </c>
      <c r="G2" s="2">
        <v>107</v>
      </c>
      <c r="H2" s="2">
        <v>6744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48554693</v>
      </c>
      <c r="E3" s="2">
        <v>733432</v>
      </c>
      <c r="F3" s="2">
        <v>50425</v>
      </c>
      <c r="G3" s="2">
        <v>14668</v>
      </c>
      <c r="H3" s="2">
        <v>65093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42179411</v>
      </c>
      <c r="E4" s="2">
        <v>4523408</v>
      </c>
      <c r="F4" s="2">
        <v>310983</v>
      </c>
      <c r="G4" s="2">
        <v>7161</v>
      </c>
      <c r="H4" s="2">
        <v>322561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21968117</v>
      </c>
      <c r="E5" s="2">
        <v>7072895</v>
      </c>
      <c r="F5" s="2">
        <v>572422</v>
      </c>
      <c r="G5" s="2">
        <v>1753</v>
      </c>
      <c r="H5" s="2">
        <v>574175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63268</v>
      </c>
      <c r="E6" s="2">
        <v>53111</v>
      </c>
      <c r="F6" s="2">
        <v>3652</v>
      </c>
      <c r="G6" s="2">
        <v>0</v>
      </c>
      <c r="H6" s="2">
        <v>3652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3126653</v>
      </c>
      <c r="E7" s="2">
        <v>643422</v>
      </c>
      <c r="F7" s="2">
        <v>45276</v>
      </c>
      <c r="G7" s="2">
        <v>9</v>
      </c>
      <c r="H7" s="2">
        <v>45287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15649259</v>
      </c>
      <c r="E8" s="2">
        <v>5826930</v>
      </c>
      <c r="F8" s="2">
        <v>400600</v>
      </c>
      <c r="G8" s="2">
        <v>59044</v>
      </c>
      <c r="H8" s="2">
        <v>460862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2165666</v>
      </c>
      <c r="E9" s="2">
        <v>1560144</v>
      </c>
      <c r="F9" s="2">
        <v>107265</v>
      </c>
      <c r="G9" s="2">
        <v>0</v>
      </c>
      <c r="H9" s="2">
        <v>107265</v>
      </c>
      <c r="I9" s="3">
        <v>22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1184778</v>
      </c>
      <c r="E10" s="2">
        <v>198067</v>
      </c>
      <c r="F10" s="2">
        <v>13617</v>
      </c>
      <c r="G10" s="2">
        <v>127</v>
      </c>
      <c r="H10" s="2">
        <v>13744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20780</v>
      </c>
      <c r="E11" s="2">
        <v>20780</v>
      </c>
      <c r="F11" s="2">
        <v>1428</v>
      </c>
      <c r="G11" s="2">
        <v>1</v>
      </c>
      <c r="H11" s="2">
        <v>1429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9842700</v>
      </c>
      <c r="E12" s="2">
        <v>4883935</v>
      </c>
      <c r="F12" s="2">
        <v>349042</v>
      </c>
      <c r="G12" s="2">
        <v>221</v>
      </c>
      <c r="H12" s="2">
        <v>349263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20191646</v>
      </c>
      <c r="E13" s="2">
        <v>19688815</v>
      </c>
      <c r="F13" s="2">
        <v>1375767</v>
      </c>
      <c r="G13" s="2">
        <v>3073</v>
      </c>
      <c r="H13" s="2">
        <v>1378840</v>
      </c>
      <c r="I13" s="3">
        <v>23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5319009</v>
      </c>
      <c r="E14" s="2">
        <v>4034547</v>
      </c>
      <c r="F14" s="2">
        <v>277381</v>
      </c>
      <c r="G14" s="2">
        <v>11702</v>
      </c>
      <c r="H14" s="2">
        <v>289084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6187581</v>
      </c>
      <c r="E15" s="2">
        <v>250877</v>
      </c>
      <c r="F15" s="2">
        <v>17250</v>
      </c>
      <c r="G15" s="2">
        <v>915</v>
      </c>
      <c r="H15" s="2">
        <v>18165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977537264</v>
      </c>
      <c r="E16" s="2">
        <v>53682308</v>
      </c>
      <c r="F16" s="2">
        <v>3691092</v>
      </c>
      <c r="G16" s="2">
        <v>150518</v>
      </c>
      <c r="H16" s="2">
        <v>3880708</v>
      </c>
      <c r="I16" s="3">
        <v>49</v>
      </c>
    </row>
    <row r="17" spans="4:9" x14ac:dyDescent="0.2">
      <c r="D17" s="2">
        <f>SUM($D$2:D16)</f>
        <v>1156962580</v>
      </c>
      <c r="E17" s="2">
        <f>SUM($E$2:E16)</f>
        <v>103269218</v>
      </c>
      <c r="F17" s="2">
        <f>SUM($F$2:F16)</f>
        <v>7222837</v>
      </c>
      <c r="G17" s="2">
        <f>SUM($G$2:G16)</f>
        <v>249299</v>
      </c>
      <c r="H17" s="2">
        <f>SUM($H$2:H16)</f>
        <v>7516872</v>
      </c>
      <c r="I17" s="3">
        <f>SUM($I$2:I16)</f>
        <v>188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MOUNDS VIEW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MOUNDS VIEW CITY BY INDUSTRY 20</vt:lpstr>
      <vt:lpstr>MOUNDS_VIEW_CITY_BY_INDUSTRY_20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2026-02-10T18:40:19Z</cp:lastPrinted>
  <dcterms:created xsi:type="dcterms:W3CDTF">2026-02-06T18:24:16Z</dcterms:created>
  <dcterms:modified xsi:type="dcterms:W3CDTF">2026-02-10T18:40:30Z</dcterms:modified>
</cp:coreProperties>
</file>