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56CBC152-A390-4E2D-B94D-EAD369CDB306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MOUND CITY BY INDUSTRY 2024" sheetId="1" r:id="rId1"/>
  </sheets>
  <definedNames>
    <definedName name="MOUND_CITY_BY_INDUSTRY_2024">'MOUND CITY BY INDUSTRY 2024'!$A$1:$I$19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<sst xmlns="http://schemas.openxmlformats.org/spreadsheetml/2006/main" count="63" uniqueCount="29">
  <si>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</si>
  <si>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</si>
  <si>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</si>
  <si>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</si>
  <si>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</si>
  <si>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</si>
  <si>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</si>
  <si>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</si>
  <si>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</si>
  <si>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</si>
  <si>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MOUND</t>
  </si>
  <si>
    <t>238 CONSTRUCT -SPECIAL TRADES</t>
  </si>
  <si>
    <t>314 MFG -TEXTILE PROD MILLS</t>
  </si>
  <si>
    <t>339 MFG -MISC</t>
  </si>
  <si>
    <t>423 WHOLESALE -DURABLE</t>
  </si>
  <si>
    <t>424 WHOLESALE -NONDURABLE</t>
  </si>
  <si>
    <t>445 RETL -FOOD BEVERAGE</t>
  </si>
  <si>
    <t>454 RETL -NONSTORE RETAILERS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</si>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</sst>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7.425781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1406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14381058</v>
      </c>
      <c r="E2" s="2">
        <v>76334</v>
      </c>
      <c r="F2" s="2">
        <v>5248</v>
      </c>
      <c r="G2" s="2">
        <v>23957</v>
      </c>
      <c r="H2" s="2">
        <v>29205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1892959</v>
      </c>
      <c r="E3" s="2">
        <v>1366459</v>
      </c>
      <c r="F3" s="2">
        <v>93944</v>
      </c>
      <c r="G3" s="2">
        <v>0</v>
      </c>
      <c r="H3" s="2">
        <v>93944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23392</v>
      </c>
      <c r="E4" s="2">
        <v>4951</v>
      </c>
      <c r="F4" s="2">
        <v>339</v>
      </c>
      <c r="G4" s="2">
        <v>0</v>
      </c>
      <c r="H4" s="2">
        <v>339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2318851</v>
      </c>
      <c r="E5" s="2">
        <v>177645</v>
      </c>
      <c r="F5" s="2">
        <v>12212</v>
      </c>
      <c r="G5" s="2">
        <v>0</v>
      </c>
      <c r="H5" s="2">
        <v>12212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28707704</v>
      </c>
      <c r="E6" s="2">
        <v>22851</v>
      </c>
      <c r="F6" s="2">
        <v>1571</v>
      </c>
      <c r="G6" s="2">
        <v>4456</v>
      </c>
      <c r="H6" s="2">
        <v>6027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19488644</v>
      </c>
      <c r="E7" s="2">
        <v>6529309</v>
      </c>
      <c r="F7" s="2">
        <v>556752</v>
      </c>
      <c r="G7" s="2">
        <v>2880</v>
      </c>
      <c r="H7" s="2">
        <v>559632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671872</v>
      </c>
      <c r="E8" s="2">
        <v>46822</v>
      </c>
      <c r="F8" s="2">
        <v>3220</v>
      </c>
      <c r="G8" s="2">
        <v>49</v>
      </c>
      <c r="H8" s="2">
        <v>3269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138191</v>
      </c>
      <c r="E9" s="2">
        <v>42516</v>
      </c>
      <c r="F9" s="2">
        <v>2921</v>
      </c>
      <c r="G9" s="2">
        <v>487</v>
      </c>
      <c r="H9" s="2">
        <v>3408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1924061</v>
      </c>
      <c r="E10" s="2">
        <v>1625806</v>
      </c>
      <c r="F10" s="2">
        <v>117610</v>
      </c>
      <c r="G10" s="2">
        <v>2565</v>
      </c>
      <c r="H10" s="2">
        <v>120175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2445779</v>
      </c>
      <c r="E11" s="2">
        <v>117109</v>
      </c>
      <c r="F11" s="2">
        <v>8051</v>
      </c>
      <c r="G11" s="2">
        <v>0</v>
      </c>
      <c r="H11" s="2">
        <v>8051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8296234</v>
      </c>
      <c r="E12" s="2">
        <v>1502286</v>
      </c>
      <c r="F12" s="2">
        <v>103282</v>
      </c>
      <c r="G12" s="2">
        <v>1706</v>
      </c>
      <c r="H12" s="2">
        <v>104988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6161759</v>
      </c>
      <c r="E13" s="2">
        <v>2643896</v>
      </c>
      <c r="F13" s="2">
        <v>181765</v>
      </c>
      <c r="G13" s="2">
        <v>0</v>
      </c>
      <c r="H13" s="2">
        <v>181765</v>
      </c>
      <c r="I13" s="3">
        <v>34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3685021</v>
      </c>
      <c r="E14" s="2">
        <v>38764</v>
      </c>
      <c r="F14" s="2">
        <v>2665</v>
      </c>
      <c r="G14" s="2">
        <v>13</v>
      </c>
      <c r="H14" s="2">
        <v>2678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16510629</v>
      </c>
      <c r="E15" s="2">
        <v>12234392</v>
      </c>
      <c r="F15" s="2">
        <v>912747</v>
      </c>
      <c r="G15" s="2">
        <v>11798</v>
      </c>
      <c r="H15" s="2">
        <v>924545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3205419</v>
      </c>
      <c r="E16" s="2">
        <v>1019170</v>
      </c>
      <c r="F16" s="2">
        <v>70066</v>
      </c>
      <c r="G16" s="2">
        <v>0</v>
      </c>
      <c r="H16" s="2">
        <v>70066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1393051</v>
      </c>
      <c r="E17" s="2">
        <v>707219</v>
      </c>
      <c r="F17" s="2">
        <v>48624</v>
      </c>
      <c r="G17" s="2">
        <v>1703</v>
      </c>
      <c r="H17" s="2">
        <v>50327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1143803</v>
      </c>
      <c r="E18" s="2">
        <v>895279</v>
      </c>
      <c r="F18" s="2">
        <v>75048</v>
      </c>
      <c r="G18" s="2">
        <v>2964</v>
      </c>
      <c r="H18" s="2">
        <v>78012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42209669</v>
      </c>
      <c r="E19" s="2">
        <v>8311572</v>
      </c>
      <c r="F19" s="2">
        <v>571424</v>
      </c>
      <c r="G19" s="2">
        <v>13778</v>
      </c>
      <c r="H19" s="2">
        <v>585202</v>
      </c>
      <c r="I19" s="3">
        <v>46</v>
      </c>
    </row>
    <row r="20" spans="1:9" x14ac:dyDescent="0.2">
      <c r="D20" s="2">
        <f>SUM($D$2:D19)</f>
        <v>154598096</v>
      </c>
      <c r="E20" s="2">
        <f>SUM($E$2:E19)</f>
        <v>37362380</v>
      </c>
      <c r="F20" s="2">
        <f>SUM($F$2:F19)</f>
        <v>2767489</v>
      </c>
      <c r="G20" s="2">
        <f>SUM($G$2:G19)</f>
        <v>66356</v>
      </c>
      <c r="H20" s="2">
        <f>SUM($H$2:H19)</f>
        <v>2833845</v>
      </c>
      <c r="I20" s="3">
        <f>SUM($I$2:I19)</f>
        <v>206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MOUND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MOUND CITY BY INDUSTRY 2024</vt:lpstr>
      <vt:lpstr>MOUND_CITY_BY_INDUSTRY_2024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2026-02-10T18:39:50Z</cp:lastPrinted>
  <dcterms:created xsi:type="dcterms:W3CDTF">2026-02-06T18:24:16Z</dcterms:created>
  <dcterms:modified xsi:type="dcterms:W3CDTF">2026-02-10T18:39:57Z</dcterms:modified>
</cp:coreProperties>
</file>