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6C663606-4010-490B-AF54-53FDFD747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ICELLO CITY BY INDUSTRY 202" sheetId="1" r:id="rId1"/>
  </sheets>
  <definedNames>
    <definedName name="MONTICELLO_CITY_BY_INDUSTRY_202">'MONTICELLO CITY BY INDUSTRY 202'!$A$1:$I$30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<sst xmlns="http://schemas.openxmlformats.org/spreadsheetml/2006/main" count="96" uniqueCount="40">
  <si>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</si>
  <si>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</si>
  <si>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</si>
  <si>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</si>
  <si>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</si>
  <si>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</si>
  <si>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</si>
  <si>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</si>
  <si>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</si>
  <si>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</si>
  <si>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MONTICELLO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</si>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</sst>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28935225</v>
      </c>
      <c r="E2" s="2">
        <v>6264932</v>
      </c>
      <c r="F2" s="2">
        <v>430714</v>
      </c>
      <c r="G2" s="2">
        <v>167374</v>
      </c>
      <c r="H2" s="2">
        <v>598088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17424108</v>
      </c>
      <c r="E3" s="2">
        <v>545571</v>
      </c>
      <c r="F3" s="2">
        <v>37508</v>
      </c>
      <c r="G3" s="2">
        <v>1880</v>
      </c>
      <c r="H3" s="2">
        <v>39388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133541348</v>
      </c>
      <c r="E4" s="2">
        <v>2856395</v>
      </c>
      <c r="F4" s="2">
        <v>196379</v>
      </c>
      <c r="G4" s="2">
        <v>57817</v>
      </c>
      <c r="H4" s="2">
        <v>254196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40013011</v>
      </c>
      <c r="E5" s="2">
        <v>189622</v>
      </c>
      <c r="F5" s="2">
        <v>13037</v>
      </c>
      <c r="G5" s="2">
        <v>5990</v>
      </c>
      <c r="H5" s="2">
        <v>19028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23230320</v>
      </c>
      <c r="E6" s="2">
        <v>15106251</v>
      </c>
      <c r="F6" s="2">
        <v>1038555</v>
      </c>
      <c r="G6" s="2">
        <v>38060</v>
      </c>
      <c r="H6" s="2">
        <v>1076645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907127</v>
      </c>
      <c r="E7" s="2">
        <v>768558</v>
      </c>
      <c r="F7" s="2">
        <v>57717</v>
      </c>
      <c r="G7" s="2">
        <v>39043</v>
      </c>
      <c r="H7" s="2">
        <v>96760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274641656</v>
      </c>
      <c r="E8" s="2">
        <v>31135163</v>
      </c>
      <c r="F8" s="2">
        <v>2112185</v>
      </c>
      <c r="G8" s="2">
        <v>64406</v>
      </c>
      <c r="H8" s="2">
        <v>2176997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77425088</v>
      </c>
      <c r="E9" s="2">
        <v>61505568</v>
      </c>
      <c r="F9" s="2">
        <v>4228508</v>
      </c>
      <c r="G9" s="2">
        <v>48215</v>
      </c>
      <c r="H9" s="2">
        <v>4280486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65991427</v>
      </c>
      <c r="E10" s="2">
        <v>16412053</v>
      </c>
      <c r="F10" s="2">
        <v>1300795</v>
      </c>
      <c r="G10" s="2">
        <v>4063</v>
      </c>
      <c r="H10" s="2">
        <v>1304859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8431190</v>
      </c>
      <c r="E11" s="2">
        <v>6234577</v>
      </c>
      <c r="F11" s="2">
        <v>428626</v>
      </c>
      <c r="G11" s="2">
        <v>137</v>
      </c>
      <c r="H11" s="2">
        <v>429000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10858</v>
      </c>
      <c r="E12" s="2">
        <v>5186</v>
      </c>
      <c r="F12" s="2">
        <v>357</v>
      </c>
      <c r="G12" s="2">
        <v>1</v>
      </c>
      <c r="H12" s="2">
        <v>358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207429480</v>
      </c>
      <c r="E13" s="2">
        <v>91200667</v>
      </c>
      <c r="F13" s="2">
        <v>6270046</v>
      </c>
      <c r="G13" s="2">
        <v>45969</v>
      </c>
      <c r="H13" s="2">
        <v>6316015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31218753</v>
      </c>
      <c r="E14" s="2">
        <v>1840561</v>
      </c>
      <c r="F14" s="2">
        <v>126539</v>
      </c>
      <c r="G14" s="2">
        <v>440</v>
      </c>
      <c r="H14" s="2">
        <v>126979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50364299</v>
      </c>
      <c r="E15" s="2">
        <v>9543870</v>
      </c>
      <c r="F15" s="2">
        <v>656142</v>
      </c>
      <c r="G15" s="2">
        <v>10604</v>
      </c>
      <c r="H15" s="2">
        <v>666746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20741819</v>
      </c>
      <c r="E16" s="2">
        <v>15679721</v>
      </c>
      <c r="F16" s="2">
        <v>1108540</v>
      </c>
      <c r="G16" s="2">
        <v>7510</v>
      </c>
      <c r="H16" s="2">
        <v>1116050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8946539</v>
      </c>
      <c r="E17" s="2">
        <v>8946499</v>
      </c>
      <c r="F17" s="2">
        <v>615074</v>
      </c>
      <c r="G17" s="2">
        <v>10507</v>
      </c>
      <c r="H17" s="2">
        <v>625581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589772</v>
      </c>
      <c r="E18" s="2">
        <v>327257</v>
      </c>
      <c r="F18" s="2">
        <v>22499</v>
      </c>
      <c r="G18" s="2">
        <v>798</v>
      </c>
      <c r="H18" s="2">
        <v>23297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2595638</v>
      </c>
      <c r="E19" s="2">
        <v>25406</v>
      </c>
      <c r="F19" s="2">
        <v>1747</v>
      </c>
      <c r="G19" s="2">
        <v>0</v>
      </c>
      <c r="H19" s="2">
        <v>1747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14154967</v>
      </c>
      <c r="E20" s="2">
        <v>1977923</v>
      </c>
      <c r="F20" s="2">
        <v>135985</v>
      </c>
      <c r="G20" s="2">
        <v>435</v>
      </c>
      <c r="H20" s="2">
        <v>136420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2295985</v>
      </c>
      <c r="E21" s="2">
        <v>1044816</v>
      </c>
      <c r="F21" s="2">
        <v>71833</v>
      </c>
      <c r="G21" s="2">
        <v>0</v>
      </c>
      <c r="H21" s="2">
        <v>71833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14373519</v>
      </c>
      <c r="E22" s="2">
        <v>735936</v>
      </c>
      <c r="F22" s="2">
        <v>50599</v>
      </c>
      <c r="G22" s="2">
        <v>837</v>
      </c>
      <c r="H22" s="2">
        <v>51436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379153</v>
      </c>
      <c r="E23" s="2">
        <v>78868</v>
      </c>
      <c r="F23" s="2">
        <v>5421</v>
      </c>
      <c r="G23" s="2">
        <v>10</v>
      </c>
      <c r="H23" s="2">
        <v>5431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5823207</v>
      </c>
      <c r="E24" s="2">
        <v>5199060</v>
      </c>
      <c r="F24" s="2">
        <v>375427</v>
      </c>
      <c r="G24" s="2">
        <v>675</v>
      </c>
      <c r="H24" s="2">
        <v>376102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3088755</v>
      </c>
      <c r="E25" s="2">
        <v>2743758</v>
      </c>
      <c r="F25" s="2">
        <v>188632</v>
      </c>
      <c r="G25" s="2">
        <v>0</v>
      </c>
      <c r="H25" s="2">
        <v>188632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54659552</v>
      </c>
      <c r="E26" s="2">
        <v>52446132</v>
      </c>
      <c r="F26" s="2">
        <v>3671484</v>
      </c>
      <c r="G26" s="2">
        <v>4934</v>
      </c>
      <c r="H26" s="2">
        <v>3676418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20661844</v>
      </c>
      <c r="E27" s="2">
        <v>9689002</v>
      </c>
      <c r="F27" s="2">
        <v>666120</v>
      </c>
      <c r="G27" s="2">
        <v>6006</v>
      </c>
      <c r="H27" s="2">
        <v>672126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4338784</v>
      </c>
      <c r="E28" s="2">
        <v>970188</v>
      </c>
      <c r="F28" s="2">
        <v>66701</v>
      </c>
      <c r="G28" s="2">
        <v>1563</v>
      </c>
      <c r="H28" s="2">
        <v>68264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2509893</v>
      </c>
      <c r="E29" s="2">
        <v>2498071</v>
      </c>
      <c r="F29" s="2">
        <v>207629</v>
      </c>
      <c r="G29" s="2">
        <v>1034</v>
      </c>
      <c r="H29" s="2">
        <v>208663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146973312</v>
      </c>
      <c r="E30" s="2">
        <v>14841980</v>
      </c>
      <c r="F30" s="2">
        <v>1144012</v>
      </c>
      <c r="G30" s="2">
        <v>267733</v>
      </c>
      <c r="H30" s="2">
        <v>1411755</v>
      </c>
      <c r="I30" s="3">
        <v>41</v>
      </c>
    </row>
    <row r="31" spans="1:9" x14ac:dyDescent="0.2">
      <c r="D31" s="2">
        <f>SUM($D$2:D30)</f>
        <v>1261696629</v>
      </c>
      <c r="E31" s="2">
        <f>SUM($E$2:E30)</f>
        <v>360813591</v>
      </c>
      <c r="F31" s="2">
        <f>SUM($F$2:F30)</f>
        <v>25228811</v>
      </c>
      <c r="G31" s="2">
        <f>SUM($G$2:G30)</f>
        <v>786041</v>
      </c>
      <c r="H31" s="2">
        <f>SUM($H$2:H30)</f>
        <v>26019300</v>
      </c>
      <c r="I31" s="3">
        <f>SUM($I$2:I30)</f>
        <v>378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MONTICELLO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202</vt:lpstr>
      <vt:lpstr>MONTICELLO_CITY_BY_INDUSTRY_202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2026-02-10T18:38:12Z</cp:lastPrinted>
  <dcterms:created xsi:type="dcterms:W3CDTF">2026-02-06T18:24:15Z</dcterms:created>
  <dcterms:modified xsi:type="dcterms:W3CDTF">2026-02-10T18:38:18Z</dcterms:modified>
</cp:coreProperties>
</file>