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Reports\"/>
    </mc:Choice>
  </mc:AlternateContent>
  <xr:revisionPtr revIDLastSave="0" documentId="13_ncr:1_{F9755214-DF6F-44B4-B8D3-FDFCE4D326F0}" xr6:coauthVersionLast="47" xr6:coauthVersionMax="47" xr10:uidLastSave="{00000000-0000-0000-0000-000000000000}"/>
  <bookViews>
    <workbookView xWindow="28680" yWindow="2895" windowWidth="29040" windowHeight="15720" xr2:uid="{00000000-000D-0000-FFFF-FFFF00000000}"/>
  </bookViews>
  <sheets>
    <sheet name="MN STATE BY COUNTY RETAIL ONLY " sheetId="1" r:id="rId1"/>
  </sheets>
  <definedNames>
    <definedName name="MN_STATE_BY_COUNTY_RETAIL_ONLY_">'MN STATE BY COUNTY RETAIL ONLY '!$A$1:$H$89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<sst xmlns="http://schemas.openxmlformats.org/spreadsheetml/2006/main" count="188" uniqueCount="101">
  <si>
    <t>YEAR</t>
  </si>
  <si>
    <t>COUNTY RETAIL (NAICS 44 &amp; 45)</t>
  </si>
  <si>
    <t>GROSS SALES</t>
  </si>
  <si>
    <t>TAXABLE SALES</t>
  </si>
  <si>
    <t>SALES TAX</t>
  </si>
  <si>
    <t>USE TAX</t>
  </si>
  <si>
    <t>TOTAL TAX</t>
  </si>
  <si>
    <t>NUMBER</t>
  </si>
  <si>
    <t>2024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</si>
  <si>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</si>
  <si>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</si>
  <si>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</si>
  <si>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</si>
  <si>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</si>
  <si>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</si>
  <si>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</si>
  <si>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</si>
  <si>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</si>
  <si>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</si>
  <si>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</si>
  <si>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</si>
  <si>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</si>
  <si>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</si>
  <si>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</si>
  <si>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</si>
  <si>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</si>
  <si>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</si>
  <si>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</si>
  <si>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</si>
  <si>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</si>
  <si>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</si>
  <si>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</si>
  <si>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</si>
  <si>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</si>
  <si>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</si>
  <si>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</si>
  <si>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</si>
  <si>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</si>
  <si>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</si>
  <si>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</si>
  <si>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</si>
  <si>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</si>
  <si>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</si>
  <si>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</si>
  <si>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</si>
  <si>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</si>
  <si>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</si>
  <si>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</si>
  <si>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</si>
  <si>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</si>
  <si>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</si>
  <si>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</si>
  <si>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</si>
  <si>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</si>
  <si>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</si>
  <si>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</si>
  <si>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</si>
  <si>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</si>
  <si>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</si>
  <si>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</si>
  <si>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</si>
  <si>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</si>
  <si>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</si>
  <si>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</si>
  <si>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</si>
  <si>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</si>
  <si>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</si>
  <si>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</si>
  <si>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</si>
  <si>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</si>
  <si>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</si>
  <si>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</si>
  <si>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</si>
  <si>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</si>
  <si>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</si>
  <si>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</si>
  <si>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</si>
  <si>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</si>
  <si>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</si>
  <si>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</si>
  <si>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</si>
  <si>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</si>
  <si>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</si>
  <si>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</si>
  <si>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</si>
  <si>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</si>
  <si>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</si>
  <si>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</si>
  <si>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</si>
  <si>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</si>
  <si>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</si>
  <si>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</si>
  <si>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</si>
  <si>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</si>
  <si>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</si>
  <si>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</si>
  <si>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</si>
  <si>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NON-MINNESOTA CO includes retail businesses where the zip code and the state indicated the business was not in MN.  This </t>
  </si>
  <si>
    <t xml:space="preserve">includes all Non-Minnesota retail businesses. </t>
  </si>
  <si>
    <t xml:space="preserve">Retail Sector businesses include NAICS 44 &amp; 45 Retail Trade.  This report does not include NAICS 72 Accommodation &amp; Food </t>
  </si>
  <si>
    <t>Services, or other service sectors.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</si>
</sst>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view="pageLayout" topLeftCell="A85" zoomScaleNormal="100" workbookViewId="0">
      <selection activeCell="B93" sqref="B93:G97"/>
    </sheetView>
  </sheetViews>
  <sheetFormatPr defaultColWidth="9.109375" defaultRowHeight="11.4" x14ac:dyDescent="0.2"/>
  <cols>
    <col min="1" max="1" width="5.33203125" style="1" bestFit="1" customWidth="1"/>
    <col min="2" max="2" width="27.5546875" style="1" bestFit="1" customWidth="1"/>
    <col min="3" max="3" width="15.44140625" style="2" bestFit="1" customWidth="1"/>
    <col min="4" max="4" width="14.5546875" style="2" bestFit="1" customWidth="1"/>
    <col min="5" max="5" width="13.44140625" style="2" bestFit="1" customWidth="1"/>
    <col min="6" max="6" width="10.88671875" style="2" bestFit="1" customWidth="1"/>
    <col min="7" max="7" width="13.44140625" style="2" bestFit="1" customWidth="1"/>
    <col min="8" max="8" width="9.109375" style="3" bestFit="1" customWidth="1"/>
    <col min="9" max="16384" width="9.1093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ht="12" x14ac:dyDescent="0.2">
      <c r="A2" s="1" t="s">
        <v>8</v>
      </c>
      <c r="B2" s="1" t="s">
        <v>9</v>
      </c>
      <c r="C2" s="2">
        <v>202598085</v>
      </c>
      <c r="D2" s="2">
        <v>74743656</v>
      </c>
      <c r="E2" s="2">
        <v>5287002</v>
      </c>
      <c r="F2" s="2">
        <v>126087</v>
      </c>
      <c r="G2" s="2">
        <v>5414382</v>
      </c>
      <c r="H2" s="3">
        <v>134</v>
      </c>
    </row>
    <row r="3" spans="1:8" ht="12" x14ac:dyDescent="0.2">
      <c r="A3" s="1" t="s">
        <v>8</v>
      </c>
      <c r="B3" s="1" t="s">
        <v>10</v>
      </c>
      <c r="C3" s="2">
        <v>5768612123</v>
      </c>
      <c r="D3" s="2">
        <v>2069101940</v>
      </c>
      <c r="E3" s="2">
        <v>146333147</v>
      </c>
      <c r="F3" s="2">
        <v>2743041</v>
      </c>
      <c r="G3" s="2">
        <v>149108375</v>
      </c>
      <c r="H3" s="3">
        <v>1840</v>
      </c>
    </row>
    <row r="4" spans="1:8" ht="12" x14ac:dyDescent="0.2">
      <c r="A4" s="1" t="s">
        <v>8</v>
      </c>
      <c r="B4" s="1" t="s">
        <v>11</v>
      </c>
      <c r="C4" s="2">
        <v>644906524</v>
      </c>
      <c r="D4" s="2">
        <v>289758435</v>
      </c>
      <c r="E4" s="2">
        <v>20423515</v>
      </c>
      <c r="F4" s="2">
        <v>222372</v>
      </c>
      <c r="G4" s="2">
        <v>20647911</v>
      </c>
      <c r="H4" s="3">
        <v>277</v>
      </c>
    </row>
    <row r="5" spans="1:8" ht="12" x14ac:dyDescent="0.2">
      <c r="A5" s="1" t="s">
        <v>8</v>
      </c>
      <c r="B5" s="1" t="s">
        <v>12</v>
      </c>
      <c r="C5" s="2">
        <v>995862840</v>
      </c>
      <c r="D5" s="2">
        <v>421570739</v>
      </c>
      <c r="E5" s="2">
        <v>29600057</v>
      </c>
      <c r="F5" s="2">
        <v>264559</v>
      </c>
      <c r="G5" s="2">
        <v>29873033</v>
      </c>
      <c r="H5" s="3">
        <v>339</v>
      </c>
    </row>
    <row r="6" spans="1:8" ht="12" x14ac:dyDescent="0.2">
      <c r="A6" s="1" t="s">
        <v>8</v>
      </c>
      <c r="B6" s="1" t="s">
        <v>13</v>
      </c>
      <c r="C6" s="2">
        <v>526438712</v>
      </c>
      <c r="D6" s="2">
        <v>211348467</v>
      </c>
      <c r="E6" s="2">
        <v>14965606</v>
      </c>
      <c r="F6" s="2">
        <v>101415</v>
      </c>
      <c r="G6" s="2">
        <v>15073147</v>
      </c>
      <c r="H6" s="3">
        <v>219</v>
      </c>
    </row>
    <row r="7" spans="1:8" ht="12" x14ac:dyDescent="0.2">
      <c r="A7" s="1" t="s">
        <v>8</v>
      </c>
      <c r="B7" s="1" t="s">
        <v>14</v>
      </c>
      <c r="C7" s="2">
        <v>58142288</v>
      </c>
      <c r="D7" s="2">
        <v>13544735</v>
      </c>
      <c r="E7" s="2">
        <v>952051</v>
      </c>
      <c r="F7" s="2">
        <v>7933</v>
      </c>
      <c r="G7" s="2">
        <v>959984</v>
      </c>
      <c r="H7" s="3">
        <v>56</v>
      </c>
    </row>
    <row r="8" spans="1:8" ht="12" x14ac:dyDescent="0.2">
      <c r="A8" s="1" t="s">
        <v>8</v>
      </c>
      <c r="B8" s="1" t="s">
        <v>15</v>
      </c>
      <c r="C8" s="2">
        <v>1763585727</v>
      </c>
      <c r="D8" s="2">
        <v>659582698</v>
      </c>
      <c r="E8" s="2">
        <v>46211513</v>
      </c>
      <c r="F8" s="2">
        <v>1079355</v>
      </c>
      <c r="G8" s="2">
        <v>47302966</v>
      </c>
      <c r="H8" s="3">
        <v>493</v>
      </c>
    </row>
    <row r="9" spans="1:8" ht="12" x14ac:dyDescent="0.2">
      <c r="A9" s="1" t="s">
        <v>8</v>
      </c>
      <c r="B9" s="1" t="s">
        <v>16</v>
      </c>
      <c r="C9" s="2">
        <v>506376684</v>
      </c>
      <c r="D9" s="2">
        <v>183265499</v>
      </c>
      <c r="E9" s="2">
        <v>12929587</v>
      </c>
      <c r="F9" s="2">
        <v>144185</v>
      </c>
      <c r="G9" s="2">
        <v>13075517</v>
      </c>
      <c r="H9" s="3">
        <v>196</v>
      </c>
    </row>
    <row r="10" spans="1:8" ht="12" x14ac:dyDescent="0.2">
      <c r="A10" s="1" t="s">
        <v>8</v>
      </c>
      <c r="B10" s="1" t="s">
        <v>17</v>
      </c>
      <c r="C10" s="2">
        <v>462714280</v>
      </c>
      <c r="D10" s="2">
        <v>149420926</v>
      </c>
      <c r="E10" s="2">
        <v>10650067</v>
      </c>
      <c r="F10" s="2">
        <v>119458</v>
      </c>
      <c r="G10" s="2">
        <v>10769722</v>
      </c>
      <c r="H10" s="3">
        <v>219</v>
      </c>
    </row>
    <row r="11" spans="1:8" ht="12" x14ac:dyDescent="0.2">
      <c r="A11" s="1" t="s">
        <v>8</v>
      </c>
      <c r="B11" s="1" t="s">
        <v>18</v>
      </c>
      <c r="C11" s="2">
        <v>1296996660</v>
      </c>
      <c r="D11" s="2">
        <v>470537393</v>
      </c>
      <c r="E11" s="2">
        <v>34249618</v>
      </c>
      <c r="F11" s="2">
        <v>506144</v>
      </c>
      <c r="G11" s="2">
        <v>34762855</v>
      </c>
      <c r="H11" s="3">
        <v>570</v>
      </c>
    </row>
    <row r="12" spans="1:8" ht="12" x14ac:dyDescent="0.2">
      <c r="A12" s="1" t="s">
        <v>8</v>
      </c>
      <c r="B12" s="1" t="s">
        <v>19</v>
      </c>
      <c r="C12" s="2">
        <v>386799959</v>
      </c>
      <c r="D12" s="2">
        <v>174572717</v>
      </c>
      <c r="E12" s="2">
        <v>12211351</v>
      </c>
      <c r="F12" s="2">
        <v>135312</v>
      </c>
      <c r="G12" s="2">
        <v>12347682</v>
      </c>
      <c r="H12" s="3">
        <v>276</v>
      </c>
    </row>
    <row r="13" spans="1:8" ht="12" x14ac:dyDescent="0.2">
      <c r="A13" s="1" t="s">
        <v>8</v>
      </c>
      <c r="B13" s="1" t="s">
        <v>20</v>
      </c>
      <c r="C13" s="2">
        <v>237100098</v>
      </c>
      <c r="D13" s="2">
        <v>70177057</v>
      </c>
      <c r="E13" s="2">
        <v>4974590</v>
      </c>
      <c r="F13" s="2">
        <v>227327</v>
      </c>
      <c r="G13" s="2">
        <v>5202168</v>
      </c>
      <c r="H13" s="3">
        <v>91</v>
      </c>
    </row>
    <row r="14" spans="1:8" ht="12" x14ac:dyDescent="0.2">
      <c r="A14" s="1" t="s">
        <v>8</v>
      </c>
      <c r="B14" s="1" t="s">
        <v>21</v>
      </c>
      <c r="C14" s="2">
        <v>525570212</v>
      </c>
      <c r="D14" s="2">
        <v>204083474</v>
      </c>
      <c r="E14" s="2">
        <v>14601764</v>
      </c>
      <c r="F14" s="2">
        <v>116722</v>
      </c>
      <c r="G14" s="2">
        <v>14722147</v>
      </c>
      <c r="H14" s="3">
        <v>358</v>
      </c>
    </row>
    <row r="15" spans="1:8" ht="12" x14ac:dyDescent="0.2">
      <c r="A15" s="1" t="s">
        <v>8</v>
      </c>
      <c r="B15" s="1" t="s">
        <v>22</v>
      </c>
      <c r="C15" s="2">
        <v>895979602</v>
      </c>
      <c r="D15" s="2">
        <v>270279495</v>
      </c>
      <c r="E15" s="2">
        <v>19475319</v>
      </c>
      <c r="F15" s="2">
        <v>206971</v>
      </c>
      <c r="G15" s="2">
        <v>19683238</v>
      </c>
      <c r="H15" s="3">
        <v>277</v>
      </c>
    </row>
    <row r="16" spans="1:8" ht="12" x14ac:dyDescent="0.2">
      <c r="A16" s="1" t="s">
        <v>8</v>
      </c>
      <c r="B16" s="1" t="s">
        <v>23</v>
      </c>
      <c r="C16" s="2">
        <v>60063544</v>
      </c>
      <c r="D16" s="2">
        <v>28810072</v>
      </c>
      <c r="E16" s="2">
        <v>2045506</v>
      </c>
      <c r="F16" s="2">
        <v>1629</v>
      </c>
      <c r="G16" s="2">
        <v>2047169</v>
      </c>
      <c r="H16" s="3">
        <v>77</v>
      </c>
    </row>
    <row r="17" spans="1:8" ht="12" x14ac:dyDescent="0.2">
      <c r="A17" s="1" t="s">
        <v>8</v>
      </c>
      <c r="B17" s="1" t="s">
        <v>24</v>
      </c>
      <c r="C17" s="2">
        <v>81503697</v>
      </c>
      <c r="D17" s="2">
        <v>35644302</v>
      </c>
      <c r="E17" s="2">
        <v>2578178</v>
      </c>
      <c r="F17" s="2">
        <v>85886</v>
      </c>
      <c r="G17" s="2">
        <v>2664064</v>
      </c>
      <c r="H17" s="3">
        <v>93</v>
      </c>
    </row>
    <row r="18" spans="1:8" ht="12" x14ac:dyDescent="0.2">
      <c r="A18" s="1" t="s">
        <v>8</v>
      </c>
      <c r="B18" s="1" t="s">
        <v>25</v>
      </c>
      <c r="C18" s="2">
        <v>126982677</v>
      </c>
      <c r="D18" s="2">
        <v>40831542</v>
      </c>
      <c r="E18" s="2">
        <v>2877947</v>
      </c>
      <c r="F18" s="2">
        <v>83977</v>
      </c>
      <c r="G18" s="2">
        <v>2961924</v>
      </c>
      <c r="H18" s="3">
        <v>95</v>
      </c>
    </row>
    <row r="19" spans="1:8" ht="12" x14ac:dyDescent="0.2">
      <c r="A19" s="1" t="s">
        <v>8</v>
      </c>
      <c r="B19" s="1" t="s">
        <v>26</v>
      </c>
      <c r="C19" s="2">
        <v>1869279065</v>
      </c>
      <c r="D19" s="2">
        <v>865449961</v>
      </c>
      <c r="E19" s="2">
        <v>60808595</v>
      </c>
      <c r="F19" s="2">
        <v>383984</v>
      </c>
      <c r="G19" s="2">
        <v>61207290</v>
      </c>
      <c r="H19" s="3">
        <v>634</v>
      </c>
    </row>
    <row r="20" spans="1:8" ht="12" x14ac:dyDescent="0.2">
      <c r="A20" s="1" t="s">
        <v>8</v>
      </c>
      <c r="B20" s="1" t="s">
        <v>27</v>
      </c>
      <c r="C20" s="2">
        <v>9547500989</v>
      </c>
      <c r="D20" s="2">
        <v>2907085738</v>
      </c>
      <c r="E20" s="2">
        <v>205631298</v>
      </c>
      <c r="F20" s="2">
        <v>5160696</v>
      </c>
      <c r="G20" s="2">
        <v>210871891</v>
      </c>
      <c r="H20" s="3">
        <v>2197</v>
      </c>
    </row>
    <row r="21" spans="1:8" ht="12" x14ac:dyDescent="0.2">
      <c r="A21" s="1" t="s">
        <v>8</v>
      </c>
      <c r="B21" s="1" t="s">
        <v>28</v>
      </c>
      <c r="C21" s="2">
        <v>208878798</v>
      </c>
      <c r="D21" s="2">
        <v>59592447</v>
      </c>
      <c r="E21" s="2">
        <v>4176513</v>
      </c>
      <c r="F21" s="2">
        <v>43499</v>
      </c>
      <c r="G21" s="2">
        <v>4220160</v>
      </c>
      <c r="H21" s="3">
        <v>126</v>
      </c>
    </row>
    <row r="22" spans="1:8" ht="12" x14ac:dyDescent="0.2">
      <c r="A22" s="1" t="s">
        <v>8</v>
      </c>
      <c r="B22" s="1" t="s">
        <v>29</v>
      </c>
      <c r="C22" s="2">
        <v>1017992039</v>
      </c>
      <c r="D22" s="2">
        <v>400518037</v>
      </c>
      <c r="E22" s="2">
        <v>28180163</v>
      </c>
      <c r="F22" s="2">
        <v>633975</v>
      </c>
      <c r="G22" s="2">
        <v>28819858</v>
      </c>
      <c r="H22" s="3">
        <v>359</v>
      </c>
    </row>
    <row r="23" spans="1:8" ht="12" x14ac:dyDescent="0.2">
      <c r="A23" s="1" t="s">
        <v>8</v>
      </c>
      <c r="B23" s="1" t="s">
        <v>30</v>
      </c>
      <c r="C23" s="2">
        <v>111741694</v>
      </c>
      <c r="D23" s="2">
        <v>39402601</v>
      </c>
      <c r="E23" s="2">
        <v>2786502</v>
      </c>
      <c r="F23" s="2">
        <v>41534</v>
      </c>
      <c r="G23" s="2">
        <v>2828385</v>
      </c>
      <c r="H23" s="3">
        <v>103</v>
      </c>
    </row>
    <row r="24" spans="1:8" ht="12" x14ac:dyDescent="0.2">
      <c r="A24" s="1" t="s">
        <v>8</v>
      </c>
      <c r="B24" s="1" t="s">
        <v>31</v>
      </c>
      <c r="C24" s="2">
        <v>241647355</v>
      </c>
      <c r="D24" s="2">
        <v>101974584</v>
      </c>
      <c r="E24" s="2">
        <v>7139585</v>
      </c>
      <c r="F24" s="2">
        <v>37657</v>
      </c>
      <c r="G24" s="2">
        <v>7180588</v>
      </c>
      <c r="H24" s="3">
        <v>196</v>
      </c>
    </row>
    <row r="25" spans="1:8" ht="12" x14ac:dyDescent="0.2">
      <c r="A25" s="1" t="s">
        <v>8</v>
      </c>
      <c r="B25" s="1" t="s">
        <v>32</v>
      </c>
      <c r="C25" s="2">
        <v>874263582</v>
      </c>
      <c r="D25" s="2">
        <v>188404606</v>
      </c>
      <c r="E25" s="2">
        <v>13229500</v>
      </c>
      <c r="F25" s="2">
        <v>253751</v>
      </c>
      <c r="G25" s="2">
        <v>13487625</v>
      </c>
      <c r="H25" s="3">
        <v>227</v>
      </c>
    </row>
    <row r="26" spans="1:8" ht="12" x14ac:dyDescent="0.2">
      <c r="A26" s="1" t="s">
        <v>8</v>
      </c>
      <c r="B26" s="1" t="s">
        <v>33</v>
      </c>
      <c r="C26" s="2">
        <v>810176956</v>
      </c>
      <c r="D26" s="2">
        <v>280757540</v>
      </c>
      <c r="E26" s="2">
        <v>19700665</v>
      </c>
      <c r="F26" s="2">
        <v>181453</v>
      </c>
      <c r="G26" s="2">
        <v>19883672</v>
      </c>
      <c r="H26" s="3">
        <v>354</v>
      </c>
    </row>
    <row r="27" spans="1:8" ht="12" x14ac:dyDescent="0.2">
      <c r="A27" s="1" t="s">
        <v>8</v>
      </c>
      <c r="B27" s="1" t="s">
        <v>34</v>
      </c>
      <c r="C27" s="2">
        <v>115778458</v>
      </c>
      <c r="D27" s="2">
        <v>46607602</v>
      </c>
      <c r="E27" s="2">
        <v>3240201</v>
      </c>
      <c r="F27" s="2">
        <v>19684</v>
      </c>
      <c r="G27" s="2">
        <v>3260513</v>
      </c>
      <c r="H27" s="3">
        <v>68</v>
      </c>
    </row>
    <row r="28" spans="1:8" ht="12" x14ac:dyDescent="0.2">
      <c r="A28" s="1" t="s">
        <v>8</v>
      </c>
      <c r="B28" s="1" t="s">
        <v>35</v>
      </c>
      <c r="C28" s="2">
        <v>31581526022</v>
      </c>
      <c r="D28" s="2">
        <v>14690551810</v>
      </c>
      <c r="E28" s="2">
        <v>1027893793</v>
      </c>
      <c r="F28" s="2">
        <v>26847850</v>
      </c>
      <c r="G28" s="2">
        <v>1059806934</v>
      </c>
      <c r="H28" s="3">
        <v>6784</v>
      </c>
    </row>
    <row r="29" spans="1:8" x14ac:dyDescent="0.2">
      <c r="A29" s="1" t="s">
        <v>8</v>
      </c>
      <c r="B29" s="1" t="s">
        <v>36</v>
      </c>
      <c r="C29" s="2">
        <v>141177717</v>
      </c>
      <c r="D29" s="2">
        <v>36263891</v>
      </c>
      <c r="E29" s="2">
        <v>2636070</v>
      </c>
      <c r="F29" s="2">
        <v>25177</v>
      </c>
      <c r="G29" s="2">
        <v>2661247</v>
      </c>
      <c r="H29" s="3">
        <v>136</v>
      </c>
    </row>
    <row r="30" spans="1:8" x14ac:dyDescent="0.2">
      <c r="A30" s="1" t="s">
        <v>8</v>
      </c>
      <c r="B30" s="1" t="s">
        <v>37</v>
      </c>
      <c r="C30" s="2">
        <v>311246577</v>
      </c>
      <c r="D30" s="2">
        <v>139274499</v>
      </c>
      <c r="E30" s="2">
        <v>9960148</v>
      </c>
      <c r="F30" s="2">
        <v>141120</v>
      </c>
      <c r="G30" s="2">
        <v>10107950</v>
      </c>
      <c r="H30" s="3">
        <v>208</v>
      </c>
    </row>
    <row r="31" spans="1:8" x14ac:dyDescent="0.2">
      <c r="A31" s="1" t="s">
        <v>8</v>
      </c>
      <c r="B31" s="1" t="s">
        <v>38</v>
      </c>
      <c r="C31" s="2">
        <v>646493132</v>
      </c>
      <c r="D31" s="2">
        <v>286808978</v>
      </c>
      <c r="E31" s="2">
        <v>20128485</v>
      </c>
      <c r="F31" s="2">
        <v>154827</v>
      </c>
      <c r="G31" s="2">
        <v>20284261</v>
      </c>
      <c r="H31" s="3">
        <v>271</v>
      </c>
    </row>
    <row r="32" spans="1:8" x14ac:dyDescent="0.2">
      <c r="A32" s="1" t="s">
        <v>8</v>
      </c>
      <c r="B32" s="1" t="s">
        <v>39</v>
      </c>
      <c r="C32" s="2">
        <v>785709556</v>
      </c>
      <c r="D32" s="2">
        <v>309556110</v>
      </c>
      <c r="E32" s="2">
        <v>21877711</v>
      </c>
      <c r="F32" s="2">
        <v>172770</v>
      </c>
      <c r="G32" s="2">
        <v>22056014</v>
      </c>
      <c r="H32" s="3">
        <v>370</v>
      </c>
    </row>
    <row r="33" spans="1:8" x14ac:dyDescent="0.2">
      <c r="A33" s="1" t="s">
        <v>8</v>
      </c>
      <c r="B33" s="1" t="s">
        <v>40</v>
      </c>
      <c r="C33" s="2">
        <v>123576852</v>
      </c>
      <c r="D33" s="2">
        <v>28597375</v>
      </c>
      <c r="E33" s="2">
        <v>2042855</v>
      </c>
      <c r="F33" s="2">
        <v>72132</v>
      </c>
      <c r="G33" s="2">
        <v>2115040</v>
      </c>
      <c r="H33" s="3">
        <v>87</v>
      </c>
    </row>
    <row r="34" spans="1:8" x14ac:dyDescent="0.2">
      <c r="A34" s="1" t="s">
        <v>8</v>
      </c>
      <c r="B34" s="1" t="s">
        <v>41</v>
      </c>
      <c r="C34" s="2">
        <v>146726304</v>
      </c>
      <c r="D34" s="2">
        <v>56823888</v>
      </c>
      <c r="E34" s="2">
        <v>4052202</v>
      </c>
      <c r="F34" s="2">
        <v>36315</v>
      </c>
      <c r="G34" s="2">
        <v>4088678</v>
      </c>
      <c r="H34" s="3">
        <v>105</v>
      </c>
    </row>
    <row r="35" spans="1:8" x14ac:dyDescent="0.2">
      <c r="A35" s="1" t="s">
        <v>8</v>
      </c>
      <c r="B35" s="1" t="s">
        <v>42</v>
      </c>
      <c r="C35" s="2">
        <v>1594016298</v>
      </c>
      <c r="D35" s="2">
        <v>348258148</v>
      </c>
      <c r="E35" s="2">
        <v>24498319</v>
      </c>
      <c r="F35" s="2">
        <v>328410</v>
      </c>
      <c r="G35" s="2">
        <v>24830402</v>
      </c>
      <c r="H35" s="3">
        <v>317</v>
      </c>
    </row>
    <row r="36" spans="1:8" x14ac:dyDescent="0.2">
      <c r="A36" s="1" t="s">
        <v>8</v>
      </c>
      <c r="B36" s="1" t="s">
        <v>43</v>
      </c>
      <c r="C36" s="2">
        <v>69508444</v>
      </c>
      <c r="D36" s="2">
        <v>20368568</v>
      </c>
      <c r="E36" s="2">
        <v>1436408</v>
      </c>
      <c r="F36" s="2">
        <v>5062</v>
      </c>
      <c r="G36" s="2">
        <v>1441591</v>
      </c>
      <c r="H36" s="3">
        <v>42</v>
      </c>
    </row>
    <row r="37" spans="1:8" x14ac:dyDescent="0.2">
      <c r="A37" s="1" t="s">
        <v>8</v>
      </c>
      <c r="B37" s="1" t="s">
        <v>44</v>
      </c>
      <c r="C37" s="2">
        <v>230634087</v>
      </c>
      <c r="D37" s="2">
        <v>76001196</v>
      </c>
      <c r="E37" s="2">
        <v>5393975</v>
      </c>
      <c r="F37" s="2">
        <v>30996</v>
      </c>
      <c r="G37" s="2">
        <v>5425176</v>
      </c>
      <c r="H37" s="3">
        <v>110</v>
      </c>
    </row>
    <row r="38" spans="1:8" x14ac:dyDescent="0.2">
      <c r="A38" s="1" t="s">
        <v>8</v>
      </c>
      <c r="B38" s="1" t="s">
        <v>45</v>
      </c>
      <c r="C38" s="2">
        <v>76155507</v>
      </c>
      <c r="D38" s="2">
        <v>17840488</v>
      </c>
      <c r="E38" s="2">
        <v>1256637</v>
      </c>
      <c r="F38" s="2">
        <v>31492</v>
      </c>
      <c r="G38" s="2">
        <v>1288197</v>
      </c>
      <c r="H38" s="3">
        <v>65</v>
      </c>
    </row>
    <row r="39" spans="1:8" x14ac:dyDescent="0.2">
      <c r="A39" s="1" t="s">
        <v>8</v>
      </c>
      <c r="B39" s="1" t="s">
        <v>46</v>
      </c>
      <c r="C39" s="2">
        <v>140249993</v>
      </c>
      <c r="D39" s="2">
        <v>39725504</v>
      </c>
      <c r="E39" s="2">
        <v>2877882</v>
      </c>
      <c r="F39" s="2">
        <v>29904</v>
      </c>
      <c r="G39" s="2">
        <v>2907791</v>
      </c>
      <c r="H39" s="3">
        <v>106</v>
      </c>
    </row>
    <row r="40" spans="1:8" x14ac:dyDescent="0.2">
      <c r="A40" s="1" t="s">
        <v>8</v>
      </c>
      <c r="B40" s="1" t="s">
        <v>47</v>
      </c>
      <c r="C40" s="2">
        <v>61870168</v>
      </c>
      <c r="D40" s="2">
        <v>21493504</v>
      </c>
      <c r="E40" s="2">
        <v>1553125</v>
      </c>
      <c r="F40" s="2">
        <v>17743</v>
      </c>
      <c r="G40" s="2">
        <v>1571138</v>
      </c>
      <c r="H40" s="3">
        <v>50</v>
      </c>
    </row>
    <row r="41" spans="1:8" x14ac:dyDescent="0.2">
      <c r="A41" s="1" t="s">
        <v>8</v>
      </c>
      <c r="B41" s="1" t="s">
        <v>48</v>
      </c>
      <c r="C41" s="2">
        <v>303735438</v>
      </c>
      <c r="D41" s="2">
        <v>69488355</v>
      </c>
      <c r="E41" s="2">
        <v>5065947</v>
      </c>
      <c r="F41" s="2">
        <v>35168</v>
      </c>
      <c r="G41" s="2">
        <v>5101155</v>
      </c>
      <c r="H41" s="3">
        <v>176</v>
      </c>
    </row>
    <row r="42" spans="1:8" x14ac:dyDescent="0.2">
      <c r="A42" s="1" t="s">
        <v>8</v>
      </c>
      <c r="B42" s="1" t="s">
        <v>49</v>
      </c>
      <c r="C42" s="2">
        <v>47901358</v>
      </c>
      <c r="D42" s="2">
        <v>21141359</v>
      </c>
      <c r="E42" s="2">
        <v>1462051</v>
      </c>
      <c r="F42" s="2">
        <v>22078</v>
      </c>
      <c r="G42" s="2">
        <v>1484256</v>
      </c>
      <c r="H42" s="3">
        <v>56</v>
      </c>
    </row>
    <row r="43" spans="1:8" x14ac:dyDescent="0.2">
      <c r="A43" s="1" t="s">
        <v>8</v>
      </c>
      <c r="B43" s="1" t="s">
        <v>50</v>
      </c>
      <c r="C43" s="2">
        <v>643825136</v>
      </c>
      <c r="D43" s="2">
        <v>227628131</v>
      </c>
      <c r="E43" s="2">
        <v>15929446</v>
      </c>
      <c r="F43" s="2">
        <v>268840</v>
      </c>
      <c r="G43" s="2">
        <v>16200275</v>
      </c>
      <c r="H43" s="3">
        <v>186</v>
      </c>
    </row>
    <row r="44" spans="1:8" x14ac:dyDescent="0.2">
      <c r="A44" s="1" t="s">
        <v>8</v>
      </c>
      <c r="B44" s="1" t="s">
        <v>51</v>
      </c>
      <c r="C44" s="2">
        <v>611799069</v>
      </c>
      <c r="D44" s="2">
        <v>247353719</v>
      </c>
      <c r="E44" s="2">
        <v>17338717</v>
      </c>
      <c r="F44" s="2">
        <v>466217</v>
      </c>
      <c r="G44" s="2">
        <v>17805985</v>
      </c>
      <c r="H44" s="3">
        <v>257</v>
      </c>
    </row>
    <row r="45" spans="1:8" x14ac:dyDescent="0.2">
      <c r="A45" s="1" t="s">
        <v>8</v>
      </c>
      <c r="B45" s="1" t="s">
        <v>52</v>
      </c>
      <c r="C45" s="2">
        <v>43634193</v>
      </c>
      <c r="D45" s="2">
        <v>12687264</v>
      </c>
      <c r="E45" s="2">
        <v>916571</v>
      </c>
      <c r="F45" s="2">
        <v>64469</v>
      </c>
      <c r="G45" s="2">
        <v>981040</v>
      </c>
      <c r="H45" s="3">
        <v>34</v>
      </c>
    </row>
    <row r="46" spans="1:8" x14ac:dyDescent="0.2">
      <c r="A46" s="1" t="s">
        <v>8</v>
      </c>
      <c r="B46" s="1" t="s">
        <v>53</v>
      </c>
      <c r="C46" s="2">
        <v>71396895</v>
      </c>
      <c r="D46" s="2">
        <v>24335595</v>
      </c>
      <c r="E46" s="2">
        <v>1697957</v>
      </c>
      <c r="F46" s="2">
        <v>45049</v>
      </c>
      <c r="G46" s="2">
        <v>1743769</v>
      </c>
      <c r="H46" s="3">
        <v>68</v>
      </c>
    </row>
    <row r="47" spans="1:8" x14ac:dyDescent="0.2">
      <c r="A47" s="1" t="s">
        <v>8</v>
      </c>
      <c r="B47" s="1" t="s">
        <v>54</v>
      </c>
      <c r="C47" s="2">
        <v>381558197</v>
      </c>
      <c r="D47" s="2">
        <v>107234966</v>
      </c>
      <c r="E47" s="2">
        <v>7420354</v>
      </c>
      <c r="F47" s="2">
        <v>102786</v>
      </c>
      <c r="G47" s="2">
        <v>7524144</v>
      </c>
      <c r="H47" s="3">
        <v>146</v>
      </c>
    </row>
    <row r="48" spans="1:8" x14ac:dyDescent="0.2">
      <c r="A48" s="1" t="s">
        <v>8</v>
      </c>
      <c r="B48" s="1" t="s">
        <v>55</v>
      </c>
      <c r="C48" s="2">
        <v>321655105</v>
      </c>
      <c r="D48" s="2">
        <v>112389785</v>
      </c>
      <c r="E48" s="2">
        <v>7804964</v>
      </c>
      <c r="F48" s="2">
        <v>140475</v>
      </c>
      <c r="G48" s="2">
        <v>7945881</v>
      </c>
      <c r="H48" s="3">
        <v>153</v>
      </c>
    </row>
    <row r="49" spans="1:8" x14ac:dyDescent="0.2">
      <c r="A49" s="1" t="s">
        <v>8</v>
      </c>
      <c r="B49" s="1" t="s">
        <v>56</v>
      </c>
      <c r="C49" s="2">
        <v>338533183</v>
      </c>
      <c r="D49" s="2">
        <v>141231138</v>
      </c>
      <c r="E49" s="2">
        <v>10051297</v>
      </c>
      <c r="F49" s="2">
        <v>220032</v>
      </c>
      <c r="G49" s="2">
        <v>10271693</v>
      </c>
      <c r="H49" s="3">
        <v>195</v>
      </c>
    </row>
    <row r="50" spans="1:8" x14ac:dyDescent="0.2">
      <c r="A50" s="1" t="s">
        <v>8</v>
      </c>
      <c r="B50" s="1" t="s">
        <v>57</v>
      </c>
      <c r="C50" s="2">
        <v>447020261</v>
      </c>
      <c r="D50" s="2">
        <v>165932084</v>
      </c>
      <c r="E50" s="2">
        <v>11714226</v>
      </c>
      <c r="F50" s="2">
        <v>133061</v>
      </c>
      <c r="G50" s="2">
        <v>11847838</v>
      </c>
      <c r="H50" s="3">
        <v>255</v>
      </c>
    </row>
    <row r="51" spans="1:8" x14ac:dyDescent="0.2">
      <c r="A51" s="1" t="s">
        <v>8</v>
      </c>
      <c r="B51" s="1" t="s">
        <v>58</v>
      </c>
      <c r="C51" s="2">
        <v>491002214</v>
      </c>
      <c r="D51" s="2">
        <v>159721854</v>
      </c>
      <c r="E51" s="2">
        <v>11347521</v>
      </c>
      <c r="F51" s="2">
        <v>150213</v>
      </c>
      <c r="G51" s="2">
        <v>11499916</v>
      </c>
      <c r="H51" s="3">
        <v>222</v>
      </c>
    </row>
    <row r="52" spans="1:8" x14ac:dyDescent="0.2">
      <c r="A52" s="1" t="s">
        <v>8</v>
      </c>
      <c r="B52" s="1" t="s">
        <v>59</v>
      </c>
      <c r="C52" s="2">
        <v>118574920</v>
      </c>
      <c r="D52" s="2">
        <v>29368219</v>
      </c>
      <c r="E52" s="2">
        <v>2095563</v>
      </c>
      <c r="F52" s="2">
        <v>10620</v>
      </c>
      <c r="G52" s="2">
        <v>2106468</v>
      </c>
      <c r="H52" s="3">
        <v>82</v>
      </c>
    </row>
    <row r="53" spans="1:8" x14ac:dyDescent="0.2">
      <c r="A53" s="1" t="s">
        <v>8</v>
      </c>
      <c r="B53" s="1" t="s">
        <v>60</v>
      </c>
      <c r="C53" s="2">
        <v>322987694</v>
      </c>
      <c r="D53" s="2">
        <v>90695348</v>
      </c>
      <c r="E53" s="2">
        <v>6593399</v>
      </c>
      <c r="F53" s="2">
        <v>365476</v>
      </c>
      <c r="G53" s="2">
        <v>6962422</v>
      </c>
      <c r="H53" s="3">
        <v>166</v>
      </c>
    </row>
    <row r="54" spans="1:8" x14ac:dyDescent="0.2">
      <c r="A54" s="1" t="s">
        <v>8</v>
      </c>
      <c r="B54" s="1" t="s">
        <v>61</v>
      </c>
      <c r="C54" s="2">
        <v>487034601</v>
      </c>
      <c r="D54" s="2">
        <v>142157226</v>
      </c>
      <c r="E54" s="2">
        <v>9929086</v>
      </c>
      <c r="F54" s="2">
        <v>160600</v>
      </c>
      <c r="G54" s="2">
        <v>10091278</v>
      </c>
      <c r="H54" s="3">
        <v>168</v>
      </c>
    </row>
    <row r="55" spans="1:8" x14ac:dyDescent="0.2">
      <c r="A55" s="1" t="s">
        <v>8</v>
      </c>
      <c r="B55" s="1" t="s">
        <v>62</v>
      </c>
      <c r="C55" s="2">
        <v>53884327</v>
      </c>
      <c r="D55" s="2">
        <v>14279954</v>
      </c>
      <c r="E55" s="2">
        <v>1013731</v>
      </c>
      <c r="F55" s="2">
        <v>3337</v>
      </c>
      <c r="G55" s="2">
        <v>1017111</v>
      </c>
      <c r="H55" s="3">
        <v>55</v>
      </c>
    </row>
    <row r="56" spans="1:8" x14ac:dyDescent="0.2">
      <c r="A56" s="1" t="s">
        <v>8</v>
      </c>
      <c r="B56" s="1" t="s">
        <v>63</v>
      </c>
      <c r="C56" s="2">
        <v>3151126748</v>
      </c>
      <c r="D56" s="2">
        <v>1180135030</v>
      </c>
      <c r="E56" s="2">
        <v>83254639</v>
      </c>
      <c r="F56" s="2">
        <v>2064552</v>
      </c>
      <c r="G56" s="2">
        <v>85335237</v>
      </c>
      <c r="H56" s="3">
        <v>936</v>
      </c>
    </row>
    <row r="57" spans="1:8" x14ac:dyDescent="0.2">
      <c r="A57" s="1" t="s">
        <v>8</v>
      </c>
      <c r="B57" s="1" t="s">
        <v>64</v>
      </c>
      <c r="C57" s="2">
        <v>933955285</v>
      </c>
      <c r="D57" s="2">
        <v>342605477</v>
      </c>
      <c r="E57" s="2">
        <v>24134519</v>
      </c>
      <c r="F57" s="2">
        <v>330003</v>
      </c>
      <c r="G57" s="2">
        <v>24472256</v>
      </c>
      <c r="H57" s="3">
        <v>506</v>
      </c>
    </row>
    <row r="58" spans="1:8" x14ac:dyDescent="0.2">
      <c r="A58" s="1" t="s">
        <v>8</v>
      </c>
      <c r="B58" s="1" t="s">
        <v>65</v>
      </c>
      <c r="C58" s="2">
        <v>263271414</v>
      </c>
      <c r="D58" s="2">
        <v>108136605</v>
      </c>
      <c r="E58" s="2">
        <v>7597901</v>
      </c>
      <c r="F58" s="2">
        <v>63738</v>
      </c>
      <c r="G58" s="2">
        <v>7661647</v>
      </c>
      <c r="H58" s="3">
        <v>109</v>
      </c>
    </row>
    <row r="59" spans="1:8" x14ac:dyDescent="0.2">
      <c r="A59" s="1" t="s">
        <v>8</v>
      </c>
      <c r="B59" s="1" t="s">
        <v>66</v>
      </c>
      <c r="C59" s="2">
        <v>328362591</v>
      </c>
      <c r="D59" s="2">
        <v>113636845</v>
      </c>
      <c r="E59" s="2">
        <v>8080064</v>
      </c>
      <c r="F59" s="2">
        <v>201677</v>
      </c>
      <c r="G59" s="2">
        <v>8281906</v>
      </c>
      <c r="H59" s="3">
        <v>181</v>
      </c>
    </row>
    <row r="60" spans="1:8" x14ac:dyDescent="0.2">
      <c r="A60" s="1" t="s">
        <v>8</v>
      </c>
      <c r="B60" s="1" t="s">
        <v>67</v>
      </c>
      <c r="C60" s="2">
        <v>238655529</v>
      </c>
      <c r="D60" s="2">
        <v>40183624</v>
      </c>
      <c r="E60" s="2">
        <v>2813711</v>
      </c>
      <c r="F60" s="2">
        <v>110689</v>
      </c>
      <c r="G60" s="2">
        <v>2926745</v>
      </c>
      <c r="H60" s="3">
        <v>91</v>
      </c>
    </row>
    <row r="61" spans="1:8" x14ac:dyDescent="0.2">
      <c r="A61" s="1" t="s">
        <v>8</v>
      </c>
      <c r="B61" s="1" t="s">
        <v>68</v>
      </c>
      <c r="C61" s="2">
        <v>324991916</v>
      </c>
      <c r="D61" s="2">
        <v>115708727</v>
      </c>
      <c r="E61" s="2">
        <v>8250759</v>
      </c>
      <c r="F61" s="2">
        <v>76928</v>
      </c>
      <c r="G61" s="2">
        <v>8327752</v>
      </c>
      <c r="H61" s="3">
        <v>203</v>
      </c>
    </row>
    <row r="62" spans="1:8" x14ac:dyDescent="0.2">
      <c r="A62" s="1" t="s">
        <v>8</v>
      </c>
      <c r="B62" s="1" t="s">
        <v>69</v>
      </c>
      <c r="C62" s="2">
        <v>167829282</v>
      </c>
      <c r="D62" s="2">
        <v>55862865</v>
      </c>
      <c r="E62" s="2">
        <v>3886625</v>
      </c>
      <c r="F62" s="2">
        <v>157200</v>
      </c>
      <c r="G62" s="2">
        <v>4048982</v>
      </c>
      <c r="H62" s="3">
        <v>88</v>
      </c>
    </row>
    <row r="63" spans="1:8" x14ac:dyDescent="0.2">
      <c r="A63" s="1" t="s">
        <v>8</v>
      </c>
      <c r="B63" s="1" t="s">
        <v>70</v>
      </c>
      <c r="C63" s="2">
        <v>8511553336</v>
      </c>
      <c r="D63" s="2">
        <v>2757515130</v>
      </c>
      <c r="E63" s="2">
        <v>196431841</v>
      </c>
      <c r="F63" s="2">
        <v>4358369</v>
      </c>
      <c r="G63" s="2">
        <v>200897578</v>
      </c>
      <c r="H63" s="3">
        <v>2713</v>
      </c>
    </row>
    <row r="64" spans="1:8" x14ac:dyDescent="0.2">
      <c r="A64" s="1" t="s">
        <v>8</v>
      </c>
      <c r="B64" s="1" t="s">
        <v>71</v>
      </c>
      <c r="C64" s="2">
        <v>31536807</v>
      </c>
      <c r="D64" s="2">
        <v>10771397</v>
      </c>
      <c r="E64" s="2">
        <v>754108</v>
      </c>
      <c r="F64" s="2">
        <v>13457</v>
      </c>
      <c r="G64" s="2">
        <v>767574</v>
      </c>
      <c r="H64" s="3">
        <v>28</v>
      </c>
    </row>
    <row r="65" spans="1:8" x14ac:dyDescent="0.2">
      <c r="A65" s="1" t="s">
        <v>8</v>
      </c>
      <c r="B65" s="1" t="s">
        <v>72</v>
      </c>
      <c r="C65" s="2">
        <v>202667515</v>
      </c>
      <c r="D65" s="2">
        <v>75128726</v>
      </c>
      <c r="E65" s="2">
        <v>5257547</v>
      </c>
      <c r="F65" s="2">
        <v>73290</v>
      </c>
      <c r="G65" s="2">
        <v>5332483</v>
      </c>
      <c r="H65" s="3">
        <v>135</v>
      </c>
    </row>
    <row r="66" spans="1:8" x14ac:dyDescent="0.2">
      <c r="A66" s="1" t="s">
        <v>8</v>
      </c>
      <c r="B66" s="1" t="s">
        <v>73</v>
      </c>
      <c r="C66" s="2">
        <v>160714178</v>
      </c>
      <c r="D66" s="2">
        <v>35097728</v>
      </c>
      <c r="E66" s="2">
        <v>2464729</v>
      </c>
      <c r="F66" s="2">
        <v>102071</v>
      </c>
      <c r="G66" s="2">
        <v>2567050</v>
      </c>
      <c r="H66" s="3">
        <v>112</v>
      </c>
    </row>
    <row r="67" spans="1:8" x14ac:dyDescent="0.2">
      <c r="A67" s="1" t="s">
        <v>8</v>
      </c>
      <c r="B67" s="1" t="s">
        <v>74</v>
      </c>
      <c r="C67" s="2">
        <v>1182542068</v>
      </c>
      <c r="D67" s="2">
        <v>334472246</v>
      </c>
      <c r="E67" s="2">
        <v>23507834</v>
      </c>
      <c r="F67" s="2">
        <v>585936</v>
      </c>
      <c r="G67" s="2">
        <v>24096104</v>
      </c>
      <c r="H67" s="3">
        <v>388</v>
      </c>
    </row>
    <row r="68" spans="1:8" x14ac:dyDescent="0.2">
      <c r="A68" s="1" t="s">
        <v>8</v>
      </c>
      <c r="B68" s="1" t="s">
        <v>75</v>
      </c>
      <c r="C68" s="2">
        <v>203189758</v>
      </c>
      <c r="D68" s="2">
        <v>31853055</v>
      </c>
      <c r="E68" s="2">
        <v>2247646</v>
      </c>
      <c r="F68" s="2">
        <v>22493</v>
      </c>
      <c r="G68" s="2">
        <v>2273014</v>
      </c>
      <c r="H68" s="3">
        <v>74</v>
      </c>
    </row>
    <row r="69" spans="1:8" x14ac:dyDescent="0.2">
      <c r="A69" s="1" t="s">
        <v>8</v>
      </c>
      <c r="B69" s="1" t="s">
        <v>76</v>
      </c>
      <c r="C69" s="2">
        <v>214433284</v>
      </c>
      <c r="D69" s="2">
        <v>72455418</v>
      </c>
      <c r="E69" s="2">
        <v>5173076</v>
      </c>
      <c r="F69" s="2">
        <v>56602</v>
      </c>
      <c r="G69" s="2">
        <v>5229678</v>
      </c>
      <c r="H69" s="3">
        <v>142</v>
      </c>
    </row>
    <row r="70" spans="1:8" x14ac:dyDescent="0.2">
      <c r="A70" s="1" t="s">
        <v>8</v>
      </c>
      <c r="B70" s="1" t="s">
        <v>77</v>
      </c>
      <c r="C70" s="2">
        <v>3800348377</v>
      </c>
      <c r="D70" s="2">
        <v>1370334007</v>
      </c>
      <c r="E70" s="2">
        <v>96935379</v>
      </c>
      <c r="F70" s="2">
        <v>1194549</v>
      </c>
      <c r="G70" s="2">
        <v>98160607</v>
      </c>
      <c r="H70" s="3">
        <v>1391</v>
      </c>
    </row>
    <row r="71" spans="1:8" x14ac:dyDescent="0.2">
      <c r="A71" s="1" t="s">
        <v>8</v>
      </c>
      <c r="B71" s="1" t="s">
        <v>78</v>
      </c>
      <c r="C71" s="2">
        <v>1984676713</v>
      </c>
      <c r="D71" s="2">
        <v>648797056</v>
      </c>
      <c r="E71" s="2">
        <v>45970234</v>
      </c>
      <c r="F71" s="2">
        <v>743702</v>
      </c>
      <c r="G71" s="2">
        <v>46723190</v>
      </c>
      <c r="H71" s="3">
        <v>732</v>
      </c>
    </row>
    <row r="72" spans="1:8" x14ac:dyDescent="0.2">
      <c r="A72" s="1" t="s">
        <v>8</v>
      </c>
      <c r="B72" s="1" t="s">
        <v>79</v>
      </c>
      <c r="C72" s="2">
        <v>1158837825</v>
      </c>
      <c r="D72" s="2">
        <v>423705876</v>
      </c>
      <c r="E72" s="2">
        <v>29865340</v>
      </c>
      <c r="F72" s="2">
        <v>280843</v>
      </c>
      <c r="G72" s="2">
        <v>30155291</v>
      </c>
      <c r="H72" s="3">
        <v>503</v>
      </c>
    </row>
    <row r="73" spans="1:8" x14ac:dyDescent="0.2">
      <c r="A73" s="1" t="s">
        <v>8</v>
      </c>
      <c r="B73" s="1" t="s">
        <v>80</v>
      </c>
      <c r="C73" s="2">
        <v>75482554</v>
      </c>
      <c r="D73" s="2">
        <v>27453657</v>
      </c>
      <c r="E73" s="2">
        <v>1936846</v>
      </c>
      <c r="F73" s="2">
        <v>63225</v>
      </c>
      <c r="G73" s="2">
        <v>2001040</v>
      </c>
      <c r="H73" s="3">
        <v>101</v>
      </c>
    </row>
    <row r="74" spans="1:8" x14ac:dyDescent="0.2">
      <c r="A74" s="1" t="s">
        <v>8</v>
      </c>
      <c r="B74" s="1" t="s">
        <v>81</v>
      </c>
      <c r="C74" s="2">
        <v>4029648804</v>
      </c>
      <c r="D74" s="2">
        <v>1367171438</v>
      </c>
      <c r="E74" s="2">
        <v>95921585</v>
      </c>
      <c r="F74" s="2">
        <v>2905137</v>
      </c>
      <c r="G74" s="2">
        <v>98851398</v>
      </c>
      <c r="H74" s="3">
        <v>1113</v>
      </c>
    </row>
    <row r="75" spans="1:8" x14ac:dyDescent="0.2">
      <c r="A75" s="1" t="s">
        <v>8</v>
      </c>
      <c r="B75" s="1" t="s">
        <v>82</v>
      </c>
      <c r="C75" s="2">
        <v>741916614</v>
      </c>
      <c r="D75" s="2">
        <v>222207943</v>
      </c>
      <c r="E75" s="2">
        <v>15687925</v>
      </c>
      <c r="F75" s="2">
        <v>353718</v>
      </c>
      <c r="G75" s="2">
        <v>16152865</v>
      </c>
      <c r="H75" s="3">
        <v>266</v>
      </c>
    </row>
    <row r="76" spans="1:8" x14ac:dyDescent="0.2">
      <c r="A76" s="1" t="s">
        <v>8</v>
      </c>
      <c r="B76" s="1" t="s">
        <v>83</v>
      </c>
      <c r="C76" s="2">
        <v>108476704</v>
      </c>
      <c r="D76" s="2">
        <v>40452021</v>
      </c>
      <c r="E76" s="2">
        <v>2865978</v>
      </c>
      <c r="F76" s="2">
        <v>26486</v>
      </c>
      <c r="G76" s="2">
        <v>2892932</v>
      </c>
      <c r="H76" s="3">
        <v>78</v>
      </c>
    </row>
    <row r="77" spans="1:8" x14ac:dyDescent="0.2">
      <c r="A77" s="1" t="s">
        <v>8</v>
      </c>
      <c r="B77" s="1" t="s">
        <v>84</v>
      </c>
      <c r="C77" s="2">
        <v>177060158</v>
      </c>
      <c r="D77" s="2">
        <v>49924734</v>
      </c>
      <c r="E77" s="2">
        <v>3511382</v>
      </c>
      <c r="F77" s="2">
        <v>14106</v>
      </c>
      <c r="G77" s="2">
        <v>3525611</v>
      </c>
      <c r="H77" s="3">
        <v>82</v>
      </c>
    </row>
    <row r="78" spans="1:8" x14ac:dyDescent="0.2">
      <c r="A78" s="1" t="s">
        <v>8</v>
      </c>
      <c r="B78" s="1" t="s">
        <v>85</v>
      </c>
      <c r="C78" s="2">
        <v>179074433</v>
      </c>
      <c r="D78" s="2">
        <v>65163176</v>
      </c>
      <c r="E78" s="2">
        <v>4636395</v>
      </c>
      <c r="F78" s="2">
        <v>31390</v>
      </c>
      <c r="G78" s="2">
        <v>4668012</v>
      </c>
      <c r="H78" s="3">
        <v>170</v>
      </c>
    </row>
    <row r="79" spans="1:8" x14ac:dyDescent="0.2">
      <c r="A79" s="1" t="s">
        <v>8</v>
      </c>
      <c r="B79" s="1" t="s">
        <v>86</v>
      </c>
      <c r="C79" s="2">
        <v>36373316</v>
      </c>
      <c r="D79" s="2">
        <v>11478837</v>
      </c>
      <c r="E79" s="2">
        <v>806396</v>
      </c>
      <c r="F79" s="2">
        <v>6861</v>
      </c>
      <c r="G79" s="2">
        <v>813257</v>
      </c>
      <c r="H79" s="3">
        <v>30</v>
      </c>
    </row>
    <row r="80" spans="1:8" x14ac:dyDescent="0.2">
      <c r="A80" s="1" t="s">
        <v>8</v>
      </c>
      <c r="B80" s="1" t="s">
        <v>87</v>
      </c>
      <c r="C80" s="2">
        <v>479619201</v>
      </c>
      <c r="D80" s="2">
        <v>60042704</v>
      </c>
      <c r="E80" s="2">
        <v>4266177</v>
      </c>
      <c r="F80" s="2">
        <v>33352</v>
      </c>
      <c r="G80" s="2">
        <v>4299987</v>
      </c>
      <c r="H80" s="3">
        <v>183</v>
      </c>
    </row>
    <row r="81" spans="1:8" x14ac:dyDescent="0.2">
      <c r="A81" s="1" t="s">
        <v>8</v>
      </c>
      <c r="B81" s="1" t="s">
        <v>88</v>
      </c>
      <c r="C81" s="2">
        <v>227478533</v>
      </c>
      <c r="D81" s="2">
        <v>92651744</v>
      </c>
      <c r="E81" s="2">
        <v>6363259</v>
      </c>
      <c r="F81" s="2">
        <v>46528</v>
      </c>
      <c r="G81" s="2">
        <v>6410148</v>
      </c>
      <c r="H81" s="3">
        <v>127</v>
      </c>
    </row>
    <row r="82" spans="1:8" x14ac:dyDescent="0.2">
      <c r="A82" s="1" t="s">
        <v>8</v>
      </c>
      <c r="B82" s="1" t="s">
        <v>89</v>
      </c>
      <c r="C82" s="2">
        <v>154191653</v>
      </c>
      <c r="D82" s="2">
        <v>49396199</v>
      </c>
      <c r="E82" s="2">
        <v>3513574</v>
      </c>
      <c r="F82" s="2">
        <v>182819</v>
      </c>
      <c r="G82" s="2">
        <v>3696395</v>
      </c>
      <c r="H82" s="3">
        <v>100</v>
      </c>
    </row>
    <row r="83" spans="1:8" x14ac:dyDescent="0.2">
      <c r="A83" s="1" t="s">
        <v>8</v>
      </c>
      <c r="B83" s="1" t="s">
        <v>90</v>
      </c>
      <c r="C83" s="2">
        <v>4379027304</v>
      </c>
      <c r="D83" s="2">
        <v>1766336554</v>
      </c>
      <c r="E83" s="2">
        <v>125007987</v>
      </c>
      <c r="F83" s="2">
        <v>2143767</v>
      </c>
      <c r="G83" s="2">
        <v>127172481</v>
      </c>
      <c r="H83" s="3">
        <v>1331</v>
      </c>
    </row>
    <row r="84" spans="1:8" x14ac:dyDescent="0.2">
      <c r="A84" s="1" t="s">
        <v>8</v>
      </c>
      <c r="B84" s="1" t="s">
        <v>91</v>
      </c>
      <c r="C84" s="2">
        <v>149374828</v>
      </c>
      <c r="D84" s="2">
        <v>25107478</v>
      </c>
      <c r="E84" s="2">
        <v>1767272</v>
      </c>
      <c r="F84" s="2">
        <v>43896</v>
      </c>
      <c r="G84" s="2">
        <v>1811267</v>
      </c>
      <c r="H84" s="3">
        <v>68</v>
      </c>
    </row>
    <row r="85" spans="1:8" x14ac:dyDescent="0.2">
      <c r="A85" s="1" t="s">
        <v>8</v>
      </c>
      <c r="B85" s="1" t="s">
        <v>92</v>
      </c>
      <c r="C85" s="2">
        <v>14403613</v>
      </c>
      <c r="D85" s="2">
        <v>6391481</v>
      </c>
      <c r="E85" s="2">
        <v>467864</v>
      </c>
      <c r="F85" s="2">
        <v>638</v>
      </c>
      <c r="G85" s="2">
        <v>468502</v>
      </c>
      <c r="H85" s="3">
        <v>34</v>
      </c>
    </row>
    <row r="86" spans="1:8" x14ac:dyDescent="0.2">
      <c r="A86" s="1" t="s">
        <v>8</v>
      </c>
      <c r="B86" s="1" t="s">
        <v>93</v>
      </c>
      <c r="C86" s="2">
        <v>1023223283</v>
      </c>
      <c r="D86" s="2">
        <v>253045417</v>
      </c>
      <c r="E86" s="2">
        <v>17818841</v>
      </c>
      <c r="F86" s="2">
        <v>1572167</v>
      </c>
      <c r="G86" s="2">
        <v>19394007</v>
      </c>
      <c r="H86" s="3">
        <v>330</v>
      </c>
    </row>
    <row r="87" spans="1:8" x14ac:dyDescent="0.2">
      <c r="A87" s="1" t="s">
        <v>8</v>
      </c>
      <c r="B87" s="1" t="s">
        <v>94</v>
      </c>
      <c r="C87" s="2">
        <v>3129749651</v>
      </c>
      <c r="D87" s="2">
        <v>1256890788</v>
      </c>
      <c r="E87" s="2">
        <v>88042932</v>
      </c>
      <c r="F87" s="2">
        <v>666118</v>
      </c>
      <c r="G87" s="2">
        <v>88736062</v>
      </c>
      <c r="H87" s="3">
        <v>854</v>
      </c>
    </row>
    <row r="88" spans="1:8" x14ac:dyDescent="0.2">
      <c r="A88" s="1" t="s">
        <v>8</v>
      </c>
      <c r="B88" s="1" t="s">
        <v>95</v>
      </c>
      <c r="C88" s="2">
        <v>134055295</v>
      </c>
      <c r="D88" s="2">
        <v>25203863</v>
      </c>
      <c r="E88" s="2">
        <v>1773930</v>
      </c>
      <c r="F88" s="2">
        <v>62351</v>
      </c>
      <c r="G88" s="2">
        <v>1836609</v>
      </c>
      <c r="H88" s="3">
        <v>86</v>
      </c>
    </row>
    <row r="89" spans="1:8" x14ac:dyDescent="0.2">
      <c r="A89" s="1" t="s">
        <v>8</v>
      </c>
      <c r="B89" s="1" t="s">
        <v>96</v>
      </c>
      <c r="C89" s="2">
        <v>18212482236</v>
      </c>
      <c r="D89" s="2">
        <v>7098848767</v>
      </c>
      <c r="E89" s="2">
        <v>488119521</v>
      </c>
      <c r="F89" s="2">
        <v>4840111</v>
      </c>
      <c r="G89" s="2">
        <v>496456186</v>
      </c>
      <c r="H89" s="3">
        <v>13247</v>
      </c>
    </row>
    <row r="90" spans="1:8" x14ac:dyDescent="0.2">
      <c r="C90" s="2">
        <f>SUM($C$2:C89)</f>
        <v>126041256702</v>
      </c>
      <c r="D90" s="2">
        <f>SUM($D$2:D89)</f>
        <v>48028441832</v>
      </c>
      <c r="E90" s="2">
        <f>SUM($E$2:E89)</f>
        <v>3370382096</v>
      </c>
      <c r="F90" s="2">
        <f>SUM($F$2:F89)</f>
        <v>66439594</v>
      </c>
      <c r="G90" s="2">
        <f>SUM($G$2:G89)</f>
        <v>3445987769</v>
      </c>
      <c r="H90" s="3">
        <f>SUM($H$2:H89)</f>
        <v>47276</v>
      </c>
    </row>
    <row r="93" spans="1:8" x14ac:dyDescent="0.2">
      <c r="B93" s="1" t="s">
        <v>97</v>
      </c>
    </row>
    <row r="94" spans="1:8" x14ac:dyDescent="0.2">
      <c r="B94" s="1" t="s">
        <v>98</v>
      </c>
    </row>
    <row r="96" spans="1:8" x14ac:dyDescent="0.2">
      <c r="B96" s="1" t="s">
        <v>99</v>
      </c>
    </row>
    <row r="97" spans="2:2" x14ac:dyDescent="0.2">
      <c r="B97" s="1" t="s">
        <v>100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RETAIL ONLY (NAICS 44 AND 45 ) 2024. 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RETAIL ONLY </vt:lpstr>
      <vt:lpstr>MN_STATE_BY_COUNTY_RETAIL_ONLY_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2026-02-12T22:11:14Z</cp:lastPrinted>
  <dcterms:created xsi:type="dcterms:W3CDTF">2026-01-26T19:59:04Z</dcterms:created>
  <dcterms:modified xsi:type="dcterms:W3CDTF">2026-03-20T20:02:56Z</dcterms:modified>
</cp:coreProperties>
</file>