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EAB92ADC-CF12-461C-A13D-59FDDC99E817}" xr6:coauthVersionLast="47" xr6:coauthVersionMax="47" xr10:uidLastSave="{00000000-0000-0000-0000-000000000000}"/>
  <bookViews>
    <workbookView xWindow="28680" yWindow="2895" windowWidth="29040" windowHeight="15720" xr2:uid="{00000000-000D-0000-FFFF-FFFF00000000}"/>
  </bookViews>
  <sheets>
    <sheet name=" MINNESOTA OTHER - CITY BY IND" sheetId="1" r:id="rId1"/>
  </sheets>
  <definedNames>
    <definedName name="Z_MINNESOTA_OTHER___CITY_BY_IND">' MINNESOTA OTHER - CITY BY IND'!$A$1:$I$92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3" i="1" l="1"/>
  <c r="H93" i="1"/>
  <c r="G93" i="1"/>
  <c r="F93" i="1"/>
  <c r="E93" i="1"/>
  <c r="D93" i="1"/>
</calcChain>
</file>

<file path=xl/sharedStrings.xml><?xml version="1.0" encoding="utf-8"?>
<sst xmlns="http://schemas.openxmlformats.org/spreadsheetml/2006/main" count="282" uniqueCount="102">
  <si>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</si>
  <si>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</si>
  <si>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</si>
  <si>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</si>
  <si>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</si>
  <si>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</si>
  <si>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</si>
  <si>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</si>
  <si>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</si>
  <si>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</si>
  <si>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111 AG -CROP PRODUCTION</t>
  </si>
  <si>
    <t>112 AG -ANIMAL PRODUCTION</t>
  </si>
  <si>
    <t>113 AG -FORESTRY, LOGGING</t>
  </si>
  <si>
    <t>114 AG -FISHING, HUNTING</t>
  </si>
  <si>
    <t>115 AG -SUPPORT ACTIVITIES</t>
  </si>
  <si>
    <t>212 MINING -ALL OTHER</t>
  </si>
  <si>
    <t>213 MINING -SUPPORT ACTIVITY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</si>
  <si>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</si>
  <si>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</si>
  <si>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</si>
  <si>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</si>
  <si>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</si>
  <si>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</si>
  <si>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313 MFG -TEXTILE MILLS</t>
  </si>
  <si>
    <t>314 MFG -TEXTILE PROD MILLS</t>
  </si>
  <si>
    <t>315 MFG -APPAREL</t>
  </si>
  <si>
    <t>316 MFG -LEATHER, ALLIED PROD</t>
  </si>
  <si>
    <t>321 MFG -WOOD PRODUCT</t>
  </si>
  <si>
    <t>322 MFG -PAPER</t>
  </si>
  <si>
    <t>323 MFG -PRINTING, SUPPORT</t>
  </si>
  <si>
    <t>324 MFG -PETROLEUM, COAL PROD</t>
  </si>
  <si>
    <t>325 MFG -CHEMICAL</t>
  </si>
  <si>
    <t>326 MFG -PLASTIC, RUBBER PROD</t>
  </si>
  <si>
    <t>327 MFG -NONMETALLIC MINERAL</t>
  </si>
  <si>
    <t>331 MFG -PRIMARY METAL</t>
  </si>
  <si>
    <t>332 MFG -FABRICATED METAL</t>
  </si>
  <si>
    <t>333 MFG -MACHINERY</t>
  </si>
  <si>
    <t>334 MFG -COMPUTER, ELECTRNICS</t>
  </si>
  <si>
    <t>335 MFG -ELECTRCAL APPLIANCES</t>
  </si>
  <si>
    <t>336 MFG -TRANSPORTATION EQUIP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</si>
  <si>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</si>
  <si>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</si>
  <si>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</si>
  <si>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</si>
  <si>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</si>
  <si>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</si>
  <si>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</si>
  <si>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</si>
  <si>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</si>
  <si>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</si>
  <si>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</si>
  <si>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</si>
  <si>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</si>
  <si>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</si>
  <si>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</si>
  <si>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481 TRANSPORTATION -AIR</t>
  </si>
  <si>
    <t>483 TRANSPORTATION -WATER</t>
  </si>
  <si>
    <t>484 TRANSPORTATION -TRUCK</t>
  </si>
  <si>
    <t>485 TRANSPORTATION -TRANSIT</t>
  </si>
  <si>
    <t>486 TRANSPORTATION -PIPELINE</t>
  </si>
  <si>
    <t>487 TRANSPORTATION -SCENIC</t>
  </si>
  <si>
    <t>488 TRANSPORTATION -SUPPORT</t>
  </si>
  <si>
    <t>492 TRANSPORTATION -COURIERS</t>
  </si>
  <si>
    <t>493 TRANSPORTATION -STORAGE</t>
  </si>
  <si>
    <t>512 INFO -MOVIES, MUSIC IND</t>
  </si>
  <si>
    <t>513 INFO -PUBLISHING INDUSTRY</t>
  </si>
  <si>
    <t>516 INFO -BROADCASTING AND CONTENT PROVIDERS</t>
  </si>
  <si>
    <t>517 INFO -TELECOMMUNICATIONS</t>
  </si>
  <si>
    <t>518 INFO -DATA PROCESSING</t>
  </si>
  <si>
    <t>519 INFO -WEB SEARCH PORTALS, OTHER SERVICES</t>
  </si>
  <si>
    <t>522 CREDIT INTERMEDIATION</t>
  </si>
  <si>
    <t>523 SECURITIES, COMMODITIES</t>
  </si>
  <si>
    <t>524 INSURANCE CARRIERS</t>
  </si>
  <si>
    <t>525 FUNDS, TRUSTS</t>
  </si>
  <si>
    <t>530 REAL ESTATE, RENT, LEASE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</si>
  <si>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</si>
  <si>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</si>
  <si>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</si>
  <si>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</si>
  <si>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</si>
  <si>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</si>
  <si>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</si>
  <si>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</si>
  <si>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</si>
  <si>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</si>
  <si>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</si>
  <si>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</si>
  <si>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</si>
  <si>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</si>
  <si>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</si>
  <si>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</si>
  <si>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</si>
  <si>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</si>
  <si>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</si>
  <si>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814 PRIVATE HOUSEHOLDS</t>
  </si>
  <si>
    <t>921 EXEC, LEGISL, OTHER GOVT</t>
  </si>
  <si>
    <t>922 JUSTICE, PUBL ORDR, SAFTY</t>
  </si>
  <si>
    <t>923 ADMIN -HUMAN RESOURCE</t>
  </si>
  <si>
    <t>924 ADMIN -ENVRNMNTAL QUALITY</t>
  </si>
  <si>
    <t>926 ADMIN -ECONOMIC PROGRAMS</t>
  </si>
  <si>
    <t>999 UNDESIGNATED/SUPPRESSED</t>
  </si>
  <si>
    <t xml:space="preserve"> MINNESOTA-OTHER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</si>
</sst>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4" fontId="2" fillId="0" borderId="0" xfId="0" applyNumberFormat="1" applyFont="1"/>
    <xf numFmtId="165" fontId="2" fillId="0" borderId="0" xfId="1" applyNumberFormat="1" applyFont="1"/>
    <xf numFmtId="0" fontId="3" fillId="0" borderId="0" xfId="0" applyFont="1"/>
    <xf numFmtId="164" fontId="3" fillId="0" borderId="0" xfId="0" applyNumberFormat="1" applyFont="1" applyAlignment="1">
      <alignment horizontal="right"/>
    </xf>
    <xf numFmtId="165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3"/>
  <sheetViews>
    <sheetView tabSelected="1" view="pageLayout" topLeftCell="A56" zoomScaleNormal="100" workbookViewId="0">
      <selection activeCell="C76" sqref="C76"/>
    </sheetView>
  </sheetViews>
  <sheetFormatPr defaultColWidth="9.109375" defaultRowHeight="11.4" x14ac:dyDescent="0.2"/>
  <cols>
    <col min="1" max="1" width="5.44140625" style="1" bestFit="1" customWidth="1"/>
    <col min="2" max="2" width="19.109375" style="1" bestFit="1" customWidth="1"/>
    <col min="3" max="3" width="61.88671875" style="1" bestFit="1" customWidth="1"/>
    <col min="4" max="4" width="14.44140625" style="2" bestFit="1" customWidth="1"/>
    <col min="5" max="5" width="14.6640625" style="2" bestFit="1" customWidth="1"/>
    <col min="6" max="6" width="13.44140625" style="2" bestFit="1" customWidth="1"/>
    <col min="7" max="7" width="10.88671875" style="2" bestFit="1" customWidth="1"/>
    <col min="8" max="8" width="13.44140625" style="2" bestFit="1" customWidth="1"/>
    <col min="9" max="9" width="9.5546875" style="3" bestFit="1" customWidth="1"/>
    <col min="10" max="16384" width="9.1093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ht="12" x14ac:dyDescent="0.2">
      <c r="A2" s="1" t="s">
        <v>9</v>
      </c>
      <c r="B2" s="1" t="s">
        <v>101</v>
      </c>
      <c r="C2" s="1" t="s">
        <v>10</v>
      </c>
      <c r="D2" s="2">
        <v>874827371</v>
      </c>
      <c r="E2" s="2">
        <v>60510014</v>
      </c>
      <c r="F2" s="2">
        <v>4256700</v>
      </c>
      <c r="G2" s="2">
        <v>183924</v>
      </c>
      <c r="H2" s="2">
        <v>4440871</v>
      </c>
      <c r="I2" s="3">
        <v>629</v>
      </c>
    </row>
    <row r="3" spans="1:9" ht="12" x14ac:dyDescent="0.2">
      <c r="A3" s="1" t="s">
        <v>9</v>
      </c>
      <c r="B3" s="1" t="s">
        <v>101</v>
      </c>
      <c r="C3" s="1" t="s">
        <v>11</v>
      </c>
      <c r="D3" s="2">
        <v>420687057</v>
      </c>
      <c r="E3" s="2">
        <v>18095002</v>
      </c>
      <c r="F3" s="2">
        <v>1244049</v>
      </c>
      <c r="G3" s="2">
        <v>126726</v>
      </c>
      <c r="H3" s="2">
        <v>1370996</v>
      </c>
      <c r="I3" s="3">
        <v>463</v>
      </c>
    </row>
    <row r="4" spans="1:9" ht="12" x14ac:dyDescent="0.2">
      <c r="A4" s="1" t="s">
        <v>9</v>
      </c>
      <c r="B4" s="1" t="s">
        <v>101</v>
      </c>
      <c r="C4" s="1" t="s">
        <v>12</v>
      </c>
      <c r="D4" s="2">
        <v>39586357</v>
      </c>
      <c r="E4" s="2">
        <v>6435198</v>
      </c>
      <c r="F4" s="2">
        <v>464792</v>
      </c>
      <c r="G4" s="2">
        <v>40760</v>
      </c>
      <c r="H4" s="2">
        <v>505594</v>
      </c>
      <c r="I4" s="3">
        <v>94</v>
      </c>
    </row>
    <row r="5" spans="1:9" ht="12" x14ac:dyDescent="0.2">
      <c r="A5" s="1" t="s">
        <v>9</v>
      </c>
      <c r="B5" s="1" t="s">
        <v>101</v>
      </c>
      <c r="C5" s="1" t="s">
        <v>13</v>
      </c>
      <c r="D5" s="2">
        <v>17733160</v>
      </c>
      <c r="E5" s="2">
        <v>12386269</v>
      </c>
      <c r="F5" s="2">
        <v>875810</v>
      </c>
      <c r="G5" s="2">
        <v>2203</v>
      </c>
      <c r="H5" s="2">
        <v>878013</v>
      </c>
      <c r="I5" s="3">
        <v>47</v>
      </c>
    </row>
    <row r="6" spans="1:9" ht="12" x14ac:dyDescent="0.2">
      <c r="A6" s="1" t="s">
        <v>9</v>
      </c>
      <c r="B6" s="1" t="s">
        <v>101</v>
      </c>
      <c r="C6" s="1" t="s">
        <v>14</v>
      </c>
      <c r="D6" s="2">
        <v>1175407973</v>
      </c>
      <c r="E6" s="2">
        <v>21994061</v>
      </c>
      <c r="F6" s="2">
        <v>1570682</v>
      </c>
      <c r="G6" s="2">
        <v>178896</v>
      </c>
      <c r="H6" s="2">
        <v>1750172</v>
      </c>
      <c r="I6" s="3">
        <v>268</v>
      </c>
    </row>
    <row r="7" spans="1:9" ht="12" x14ac:dyDescent="0.2">
      <c r="A7" s="1" t="s">
        <v>9</v>
      </c>
      <c r="B7" s="1" t="s">
        <v>101</v>
      </c>
      <c r="C7" s="1" t="s">
        <v>15</v>
      </c>
      <c r="D7" s="2">
        <v>231484502</v>
      </c>
      <c r="E7" s="2">
        <v>103154103</v>
      </c>
      <c r="F7" s="2">
        <v>7091867</v>
      </c>
      <c r="G7" s="2">
        <v>6633865</v>
      </c>
      <c r="H7" s="2">
        <v>13727841</v>
      </c>
      <c r="I7" s="3">
        <v>158</v>
      </c>
    </row>
    <row r="8" spans="1:9" ht="12" x14ac:dyDescent="0.2">
      <c r="A8" s="1" t="s">
        <v>9</v>
      </c>
      <c r="B8" s="1" t="s">
        <v>101</v>
      </c>
      <c r="C8" s="1" t="s">
        <v>16</v>
      </c>
      <c r="D8" s="2">
        <v>1859570</v>
      </c>
      <c r="E8" s="2">
        <v>89568</v>
      </c>
      <c r="F8" s="2">
        <v>6158</v>
      </c>
      <c r="G8" s="2">
        <v>4464</v>
      </c>
      <c r="H8" s="2">
        <v>10622</v>
      </c>
      <c r="I8" s="3">
        <v>8</v>
      </c>
    </row>
    <row r="9" spans="1:9" ht="12" x14ac:dyDescent="0.2">
      <c r="A9" s="1" t="s">
        <v>9</v>
      </c>
      <c r="B9" s="1" t="s">
        <v>101</v>
      </c>
      <c r="C9" s="1" t="s">
        <v>17</v>
      </c>
      <c r="D9" s="2">
        <v>1588652987</v>
      </c>
      <c r="E9" s="2">
        <v>961138053</v>
      </c>
      <c r="F9" s="2">
        <v>66078317</v>
      </c>
      <c r="G9" s="2">
        <v>646035</v>
      </c>
      <c r="H9" s="2">
        <v>66725049</v>
      </c>
      <c r="I9" s="3">
        <v>270</v>
      </c>
    </row>
    <row r="10" spans="1:9" ht="12" x14ac:dyDescent="0.2">
      <c r="A10" s="1" t="s">
        <v>9</v>
      </c>
      <c r="B10" s="1" t="s">
        <v>101</v>
      </c>
      <c r="C10" s="1" t="s">
        <v>18</v>
      </c>
      <c r="D10" s="2">
        <v>2215403696</v>
      </c>
      <c r="E10" s="2">
        <v>80949746</v>
      </c>
      <c r="F10" s="2">
        <v>5563810</v>
      </c>
      <c r="G10" s="2">
        <v>2540825</v>
      </c>
      <c r="H10" s="2">
        <v>8106787</v>
      </c>
      <c r="I10" s="3">
        <v>797</v>
      </c>
    </row>
    <row r="11" spans="1:9" ht="12" x14ac:dyDescent="0.2">
      <c r="A11" s="1" t="s">
        <v>9</v>
      </c>
      <c r="B11" s="1" t="s">
        <v>101</v>
      </c>
      <c r="C11" s="1" t="s">
        <v>19</v>
      </c>
      <c r="D11" s="2">
        <v>1439470248</v>
      </c>
      <c r="E11" s="2">
        <v>121160700</v>
      </c>
      <c r="F11" s="2">
        <v>8329793</v>
      </c>
      <c r="G11" s="2">
        <v>3649840</v>
      </c>
      <c r="H11" s="2">
        <v>11981073</v>
      </c>
      <c r="I11" s="3">
        <v>276</v>
      </c>
    </row>
    <row r="12" spans="1:9" ht="12" x14ac:dyDescent="0.2">
      <c r="A12" s="1" t="s">
        <v>9</v>
      </c>
      <c r="B12" s="1" t="s">
        <v>101</v>
      </c>
      <c r="C12" s="1" t="s">
        <v>20</v>
      </c>
      <c r="D12" s="2">
        <v>3891584922</v>
      </c>
      <c r="E12" s="2">
        <v>265729795</v>
      </c>
      <c r="F12" s="2">
        <v>18282648</v>
      </c>
      <c r="G12" s="2">
        <v>5059207</v>
      </c>
      <c r="H12" s="2">
        <v>23348395</v>
      </c>
      <c r="I12" s="3">
        <v>2328</v>
      </c>
    </row>
    <row r="13" spans="1:9" ht="12" x14ac:dyDescent="0.2">
      <c r="A13" s="1" t="s">
        <v>9</v>
      </c>
      <c r="B13" s="1" t="s">
        <v>101</v>
      </c>
      <c r="C13" s="1" t="s">
        <v>21</v>
      </c>
      <c r="D13" s="2">
        <v>3275060243</v>
      </c>
      <c r="E13" s="2">
        <v>18086249</v>
      </c>
      <c r="F13" s="2">
        <v>1255837</v>
      </c>
      <c r="G13" s="2">
        <v>907623</v>
      </c>
      <c r="H13" s="2">
        <v>2163465</v>
      </c>
      <c r="I13" s="3">
        <v>299</v>
      </c>
    </row>
    <row r="14" spans="1:9" ht="12" x14ac:dyDescent="0.2">
      <c r="A14" s="1" t="s">
        <v>9</v>
      </c>
      <c r="B14" s="1" t="s">
        <v>101</v>
      </c>
      <c r="C14" s="1" t="s">
        <v>22</v>
      </c>
      <c r="D14" s="2">
        <v>109954147</v>
      </c>
      <c r="E14" s="2">
        <v>42128061</v>
      </c>
      <c r="F14" s="2">
        <v>3545523</v>
      </c>
      <c r="G14" s="2">
        <v>160318</v>
      </c>
      <c r="H14" s="2">
        <v>3705841</v>
      </c>
      <c r="I14" s="3">
        <v>116</v>
      </c>
    </row>
    <row r="15" spans="1:9" ht="12" x14ac:dyDescent="0.2">
      <c r="A15" s="1" t="s">
        <v>9</v>
      </c>
      <c r="B15" s="1" t="s">
        <v>101</v>
      </c>
      <c r="C15" s="1" t="s">
        <v>23</v>
      </c>
      <c r="D15" s="2">
        <v>10063494</v>
      </c>
      <c r="E15" s="2">
        <v>578719</v>
      </c>
      <c r="F15" s="2">
        <v>39788</v>
      </c>
      <c r="G15" s="2">
        <v>27476</v>
      </c>
      <c r="H15" s="2">
        <v>67264</v>
      </c>
      <c r="I15" s="3">
        <v>38</v>
      </c>
    </row>
    <row r="16" spans="1:9" ht="12" x14ac:dyDescent="0.2">
      <c r="A16" s="1" t="s">
        <v>9</v>
      </c>
      <c r="B16" s="1" t="s">
        <v>101</v>
      </c>
      <c r="C16" s="1" t="s">
        <v>24</v>
      </c>
      <c r="D16" s="2">
        <v>28774432</v>
      </c>
      <c r="E16" s="2">
        <v>8941490</v>
      </c>
      <c r="F16" s="2">
        <v>614727</v>
      </c>
      <c r="G16" s="2">
        <v>11224</v>
      </c>
      <c r="H16" s="2">
        <v>631469</v>
      </c>
      <c r="I16" s="3">
        <v>195</v>
      </c>
    </row>
    <row r="17" spans="1:9" ht="12" x14ac:dyDescent="0.2">
      <c r="A17" s="1" t="s">
        <v>9</v>
      </c>
      <c r="B17" s="1" t="s">
        <v>101</v>
      </c>
      <c r="C17" s="1" t="s">
        <v>25</v>
      </c>
      <c r="D17" s="2">
        <v>74298777</v>
      </c>
      <c r="E17" s="2">
        <v>2114184</v>
      </c>
      <c r="F17" s="2">
        <v>145351</v>
      </c>
      <c r="G17" s="2">
        <v>2431</v>
      </c>
      <c r="H17" s="2">
        <v>147782</v>
      </c>
      <c r="I17" s="3">
        <v>72</v>
      </c>
    </row>
    <row r="18" spans="1:9" ht="12" x14ac:dyDescent="0.2">
      <c r="A18" s="1" t="s">
        <v>9</v>
      </c>
      <c r="B18" s="1" t="s">
        <v>101</v>
      </c>
      <c r="C18" s="1" t="s">
        <v>26</v>
      </c>
      <c r="D18" s="2">
        <v>4585211</v>
      </c>
      <c r="E18" s="2">
        <v>1764237</v>
      </c>
      <c r="F18" s="2">
        <v>121293</v>
      </c>
      <c r="G18" s="2">
        <v>0</v>
      </c>
      <c r="H18" s="2">
        <v>121412</v>
      </c>
      <c r="I18" s="3">
        <v>50</v>
      </c>
    </row>
    <row r="19" spans="1:9" ht="12" x14ac:dyDescent="0.2">
      <c r="A19" s="1" t="s">
        <v>9</v>
      </c>
      <c r="B19" s="1" t="s">
        <v>101</v>
      </c>
      <c r="C19" s="1" t="s">
        <v>27</v>
      </c>
      <c r="D19" s="2">
        <v>1638512793</v>
      </c>
      <c r="E19" s="2">
        <v>162265949</v>
      </c>
      <c r="F19" s="2">
        <v>11150048</v>
      </c>
      <c r="G19" s="2">
        <v>1047160</v>
      </c>
      <c r="H19" s="2">
        <v>12198815</v>
      </c>
      <c r="I19" s="3">
        <v>389</v>
      </c>
    </row>
    <row r="20" spans="1:9" ht="12" x14ac:dyDescent="0.2">
      <c r="A20" s="1" t="s">
        <v>9</v>
      </c>
      <c r="B20" s="1" t="s">
        <v>101</v>
      </c>
      <c r="C20" s="1" t="s">
        <v>28</v>
      </c>
      <c r="D20" s="2">
        <v>21526276</v>
      </c>
      <c r="E20" s="2">
        <v>1552502</v>
      </c>
      <c r="F20" s="2">
        <v>106736</v>
      </c>
      <c r="G20" s="2">
        <v>248366</v>
      </c>
      <c r="H20" s="2">
        <v>355102</v>
      </c>
      <c r="I20" s="3">
        <v>14</v>
      </c>
    </row>
    <row r="21" spans="1:9" ht="12" x14ac:dyDescent="0.2">
      <c r="A21" s="1" t="s">
        <v>9</v>
      </c>
      <c r="B21" s="1" t="s">
        <v>101</v>
      </c>
      <c r="C21" s="1" t="s">
        <v>29</v>
      </c>
      <c r="D21" s="2">
        <v>80315757</v>
      </c>
      <c r="E21" s="2">
        <v>10464088</v>
      </c>
      <c r="F21" s="2">
        <v>719423</v>
      </c>
      <c r="G21" s="2">
        <v>10423</v>
      </c>
      <c r="H21" s="2">
        <v>729990</v>
      </c>
      <c r="I21" s="3">
        <v>217</v>
      </c>
    </row>
    <row r="22" spans="1:9" ht="12" x14ac:dyDescent="0.2">
      <c r="A22" s="1" t="s">
        <v>9</v>
      </c>
      <c r="B22" s="1" t="s">
        <v>101</v>
      </c>
      <c r="C22" s="1" t="s">
        <v>30</v>
      </c>
      <c r="D22" s="2">
        <v>21174560</v>
      </c>
      <c r="E22" s="2">
        <v>8499347</v>
      </c>
      <c r="F22" s="2">
        <v>584325</v>
      </c>
      <c r="G22" s="2">
        <v>159666</v>
      </c>
      <c r="H22" s="2">
        <v>743991</v>
      </c>
      <c r="I22" s="3">
        <v>17</v>
      </c>
    </row>
    <row r="23" spans="1:9" ht="12" x14ac:dyDescent="0.2">
      <c r="A23" s="1" t="s">
        <v>9</v>
      </c>
      <c r="B23" s="1" t="s">
        <v>101</v>
      </c>
      <c r="C23" s="1" t="s">
        <v>31</v>
      </c>
      <c r="D23" s="2">
        <v>1711509974</v>
      </c>
      <c r="E23" s="2">
        <v>6670777</v>
      </c>
      <c r="F23" s="2">
        <v>458819</v>
      </c>
      <c r="G23" s="2">
        <v>393385</v>
      </c>
      <c r="H23" s="2">
        <v>852487</v>
      </c>
      <c r="I23" s="3">
        <v>165</v>
      </c>
    </row>
    <row r="24" spans="1:9" ht="12" x14ac:dyDescent="0.2">
      <c r="A24" s="1" t="s">
        <v>9</v>
      </c>
      <c r="B24" s="1" t="s">
        <v>101</v>
      </c>
      <c r="C24" s="1" t="s">
        <v>32</v>
      </c>
      <c r="D24" s="2">
        <v>932881448</v>
      </c>
      <c r="E24" s="2">
        <v>8719325</v>
      </c>
      <c r="F24" s="2">
        <v>599452</v>
      </c>
      <c r="G24" s="2">
        <v>122454</v>
      </c>
      <c r="H24" s="2">
        <v>722261</v>
      </c>
      <c r="I24" s="3">
        <v>85</v>
      </c>
    </row>
    <row r="25" spans="1:9" ht="12" x14ac:dyDescent="0.2">
      <c r="A25" s="1" t="s">
        <v>9</v>
      </c>
      <c r="B25" s="1" t="s">
        <v>101</v>
      </c>
      <c r="C25" s="1" t="s">
        <v>33</v>
      </c>
      <c r="D25" s="2">
        <v>1113205842</v>
      </c>
      <c r="E25" s="2">
        <v>351184710</v>
      </c>
      <c r="F25" s="2">
        <v>24143946</v>
      </c>
      <c r="G25" s="2">
        <v>2497899</v>
      </c>
      <c r="H25" s="2">
        <v>26660158</v>
      </c>
      <c r="I25" s="3">
        <v>218</v>
      </c>
    </row>
    <row r="26" spans="1:9" ht="12" x14ac:dyDescent="0.2">
      <c r="A26" s="1" t="s">
        <v>9</v>
      </c>
      <c r="B26" s="1" t="s">
        <v>101</v>
      </c>
      <c r="C26" s="1" t="s">
        <v>34</v>
      </c>
      <c r="D26" s="2">
        <v>207096897</v>
      </c>
      <c r="E26" s="2">
        <v>20819309</v>
      </c>
      <c r="F26" s="2">
        <v>1431329</v>
      </c>
      <c r="G26" s="2">
        <v>75767</v>
      </c>
      <c r="H26" s="2">
        <v>1548951</v>
      </c>
      <c r="I26" s="3">
        <v>53</v>
      </c>
    </row>
    <row r="27" spans="1:9" ht="12" x14ac:dyDescent="0.2">
      <c r="A27" s="1" t="s">
        <v>9</v>
      </c>
      <c r="B27" s="1" t="s">
        <v>101</v>
      </c>
      <c r="C27" s="1" t="s">
        <v>35</v>
      </c>
      <c r="D27" s="2">
        <v>1579272264</v>
      </c>
      <c r="E27" s="2">
        <v>100085104</v>
      </c>
      <c r="F27" s="2">
        <v>6880867</v>
      </c>
      <c r="G27" s="2">
        <v>402560</v>
      </c>
      <c r="H27" s="2">
        <v>7283832</v>
      </c>
      <c r="I27" s="3">
        <v>616</v>
      </c>
    </row>
    <row r="28" spans="1:9" ht="12" x14ac:dyDescent="0.2">
      <c r="A28" s="1" t="s">
        <v>9</v>
      </c>
      <c r="B28" s="1" t="s">
        <v>101</v>
      </c>
      <c r="C28" s="1" t="s">
        <v>36</v>
      </c>
      <c r="D28" s="2">
        <v>1027179553</v>
      </c>
      <c r="E28" s="2">
        <v>50835156</v>
      </c>
      <c r="F28" s="2">
        <v>3502103</v>
      </c>
      <c r="G28" s="2">
        <v>1286063</v>
      </c>
      <c r="H28" s="2">
        <v>4795040</v>
      </c>
      <c r="I28" s="3">
        <v>306</v>
      </c>
    </row>
    <row r="29" spans="1:9" ht="12" x14ac:dyDescent="0.2">
      <c r="A29" s="1" t="s">
        <v>9</v>
      </c>
      <c r="B29" s="1" t="s">
        <v>101</v>
      </c>
      <c r="C29" s="1" t="s">
        <v>37</v>
      </c>
      <c r="D29" s="2">
        <v>186397164</v>
      </c>
      <c r="E29" s="2">
        <v>11503759</v>
      </c>
      <c r="F29" s="2">
        <v>790889</v>
      </c>
      <c r="G29" s="2">
        <v>313942</v>
      </c>
      <c r="H29" s="2">
        <v>1105124</v>
      </c>
      <c r="I29" s="3">
        <v>44</v>
      </c>
    </row>
    <row r="30" spans="1:9" ht="12" x14ac:dyDescent="0.2">
      <c r="A30" s="1" t="s">
        <v>9</v>
      </c>
      <c r="B30" s="1" t="s">
        <v>101</v>
      </c>
      <c r="C30" s="1" t="s">
        <v>38</v>
      </c>
      <c r="D30" s="2">
        <v>689078850</v>
      </c>
      <c r="E30" s="2">
        <v>6316395</v>
      </c>
      <c r="F30" s="2">
        <v>434244</v>
      </c>
      <c r="G30" s="2">
        <v>303722</v>
      </c>
      <c r="H30" s="2">
        <v>737966</v>
      </c>
      <c r="I30" s="3">
        <v>48</v>
      </c>
    </row>
    <row r="31" spans="1:9" ht="12" x14ac:dyDescent="0.2">
      <c r="A31" s="1" t="s">
        <v>9</v>
      </c>
      <c r="B31" s="1" t="s">
        <v>101</v>
      </c>
      <c r="C31" s="1" t="s">
        <v>39</v>
      </c>
      <c r="D31" s="2">
        <v>952672864</v>
      </c>
      <c r="E31" s="2">
        <v>50984413</v>
      </c>
      <c r="F31" s="2">
        <v>3505191</v>
      </c>
      <c r="G31" s="2">
        <v>519865</v>
      </c>
      <c r="H31" s="2">
        <v>4027313</v>
      </c>
      <c r="I31" s="3">
        <v>113</v>
      </c>
    </row>
    <row r="32" spans="1:9" ht="12" x14ac:dyDescent="0.2">
      <c r="A32" s="1" t="s">
        <v>9</v>
      </c>
      <c r="B32" s="1" t="s">
        <v>101</v>
      </c>
      <c r="C32" s="1" t="s">
        <v>40</v>
      </c>
      <c r="D32" s="2">
        <v>301619937</v>
      </c>
      <c r="E32" s="2">
        <v>40030425</v>
      </c>
      <c r="F32" s="2">
        <v>2752080</v>
      </c>
      <c r="G32" s="2">
        <v>371242</v>
      </c>
      <c r="H32" s="2">
        <v>3124442</v>
      </c>
      <c r="I32" s="3">
        <v>223</v>
      </c>
    </row>
    <row r="33" spans="1:9" ht="12" x14ac:dyDescent="0.2">
      <c r="A33" s="1" t="s">
        <v>9</v>
      </c>
      <c r="B33" s="1" t="s">
        <v>101</v>
      </c>
      <c r="C33" s="1" t="s">
        <v>41</v>
      </c>
      <c r="D33" s="2">
        <v>1008042463</v>
      </c>
      <c r="E33" s="2">
        <v>88291799</v>
      </c>
      <c r="F33" s="2">
        <v>6074013</v>
      </c>
      <c r="G33" s="2">
        <v>7369232</v>
      </c>
      <c r="H33" s="2">
        <v>13445335</v>
      </c>
      <c r="I33" s="3">
        <v>688</v>
      </c>
    </row>
    <row r="34" spans="1:9" ht="12" x14ac:dyDescent="0.2">
      <c r="A34" s="1" t="s">
        <v>9</v>
      </c>
      <c r="B34" s="1" t="s">
        <v>101</v>
      </c>
      <c r="C34" s="1" t="s">
        <v>42</v>
      </c>
      <c r="D34" s="2">
        <v>6009502297</v>
      </c>
      <c r="E34" s="2">
        <v>1001384837</v>
      </c>
      <c r="F34" s="2">
        <v>68847440</v>
      </c>
      <c r="G34" s="2">
        <v>1985064</v>
      </c>
      <c r="H34" s="2">
        <v>70860347</v>
      </c>
      <c r="I34" s="3">
        <v>1102</v>
      </c>
    </row>
    <row r="35" spans="1:9" ht="12" x14ac:dyDescent="0.2">
      <c r="A35" s="1" t="s">
        <v>9</v>
      </c>
      <c r="B35" s="1" t="s">
        <v>101</v>
      </c>
      <c r="C35" s="1" t="s">
        <v>43</v>
      </c>
      <c r="D35" s="2">
        <v>6350485562</v>
      </c>
      <c r="E35" s="2">
        <v>229213709</v>
      </c>
      <c r="F35" s="2">
        <v>15846461</v>
      </c>
      <c r="G35" s="2">
        <v>1010959</v>
      </c>
      <c r="H35" s="2">
        <v>16874561</v>
      </c>
      <c r="I35" s="3">
        <v>549</v>
      </c>
    </row>
    <row r="36" spans="1:9" ht="12" x14ac:dyDescent="0.2">
      <c r="A36" s="1" t="s">
        <v>9</v>
      </c>
      <c r="B36" s="1" t="s">
        <v>101</v>
      </c>
      <c r="C36" s="1" t="s">
        <v>44</v>
      </c>
      <c r="D36" s="2">
        <v>23763679</v>
      </c>
      <c r="E36" s="2">
        <v>2514000</v>
      </c>
      <c r="F36" s="2">
        <v>172838</v>
      </c>
      <c r="G36" s="2">
        <v>126</v>
      </c>
      <c r="H36" s="2">
        <v>172987</v>
      </c>
      <c r="I36" s="3">
        <v>25</v>
      </c>
    </row>
    <row r="37" spans="1:9" ht="12" x14ac:dyDescent="0.2">
      <c r="A37" s="1" t="s">
        <v>9</v>
      </c>
      <c r="B37" s="1" t="s">
        <v>101</v>
      </c>
      <c r="C37" s="1" t="s">
        <v>45</v>
      </c>
      <c r="D37" s="2">
        <v>4079963639</v>
      </c>
      <c r="E37" s="2">
        <v>982111599</v>
      </c>
      <c r="F37" s="2">
        <v>67373353</v>
      </c>
      <c r="G37" s="2">
        <v>645068</v>
      </c>
      <c r="H37" s="2">
        <v>68029582</v>
      </c>
      <c r="I37" s="3">
        <v>1075</v>
      </c>
    </row>
    <row r="38" spans="1:9" ht="12" x14ac:dyDescent="0.2">
      <c r="A38" s="1" t="s">
        <v>9</v>
      </c>
      <c r="B38" s="1" t="s">
        <v>101</v>
      </c>
      <c r="C38" s="1" t="s">
        <v>46</v>
      </c>
      <c r="D38" s="2">
        <v>2646127234</v>
      </c>
      <c r="E38" s="2">
        <v>1829521956</v>
      </c>
      <c r="F38" s="2">
        <v>125791556</v>
      </c>
      <c r="G38" s="2">
        <v>1509762</v>
      </c>
      <c r="H38" s="2">
        <v>127335655</v>
      </c>
      <c r="I38" s="3">
        <v>831</v>
      </c>
    </row>
    <row r="39" spans="1:9" ht="12" x14ac:dyDescent="0.2">
      <c r="A39" s="1" t="s">
        <v>9</v>
      </c>
      <c r="B39" s="1" t="s">
        <v>101</v>
      </c>
      <c r="C39" s="1" t="s">
        <v>47</v>
      </c>
      <c r="D39" s="2">
        <v>2904241145</v>
      </c>
      <c r="E39" s="2">
        <v>839073410</v>
      </c>
      <c r="F39" s="2">
        <v>68286033</v>
      </c>
      <c r="G39" s="2">
        <v>446897</v>
      </c>
      <c r="H39" s="2">
        <v>68733272</v>
      </c>
      <c r="I39" s="3">
        <v>1326</v>
      </c>
    </row>
    <row r="40" spans="1:9" ht="12" x14ac:dyDescent="0.2">
      <c r="A40" s="1" t="s">
        <v>9</v>
      </c>
      <c r="B40" s="1" t="s">
        <v>101</v>
      </c>
      <c r="C40" s="1" t="s">
        <v>48</v>
      </c>
      <c r="D40" s="2">
        <v>362065788</v>
      </c>
      <c r="E40" s="2">
        <v>235490458</v>
      </c>
      <c r="F40" s="2">
        <v>16189981</v>
      </c>
      <c r="G40" s="2">
        <v>805539</v>
      </c>
      <c r="H40" s="2">
        <v>17001138</v>
      </c>
      <c r="I40" s="3">
        <v>581</v>
      </c>
    </row>
    <row r="41" spans="1:9" ht="12" x14ac:dyDescent="0.2">
      <c r="A41" s="1" t="s">
        <v>9</v>
      </c>
      <c r="B41" s="1" t="s">
        <v>101</v>
      </c>
      <c r="C41" s="1" t="s">
        <v>49</v>
      </c>
      <c r="D41" s="2">
        <v>377975629</v>
      </c>
      <c r="E41" s="2">
        <v>136492324</v>
      </c>
      <c r="F41" s="2">
        <v>9394591</v>
      </c>
      <c r="G41" s="2">
        <v>158121</v>
      </c>
      <c r="H41" s="2">
        <v>9561124</v>
      </c>
      <c r="I41" s="3">
        <v>1231</v>
      </c>
    </row>
    <row r="42" spans="1:9" ht="12" x14ac:dyDescent="0.2">
      <c r="A42" s="1" t="s">
        <v>9</v>
      </c>
      <c r="B42" s="1" t="s">
        <v>101</v>
      </c>
      <c r="C42" s="1" t="s">
        <v>50</v>
      </c>
      <c r="D42" s="2">
        <v>1820701960</v>
      </c>
      <c r="E42" s="2">
        <v>678023358</v>
      </c>
      <c r="F42" s="2">
        <v>46841348</v>
      </c>
      <c r="G42" s="2">
        <v>1351686</v>
      </c>
      <c r="H42" s="2">
        <v>48193970</v>
      </c>
      <c r="I42" s="3">
        <v>675</v>
      </c>
    </row>
    <row r="43" spans="1:9" ht="12" x14ac:dyDescent="0.2">
      <c r="A43" s="1" t="s">
        <v>9</v>
      </c>
      <c r="B43" s="1" t="s">
        <v>101</v>
      </c>
      <c r="C43" s="1" t="s">
        <v>51</v>
      </c>
      <c r="D43" s="2">
        <v>473139422</v>
      </c>
      <c r="E43" s="2">
        <v>49537389</v>
      </c>
      <c r="F43" s="2">
        <v>3541746</v>
      </c>
      <c r="G43" s="2">
        <v>48144</v>
      </c>
      <c r="H43" s="2">
        <v>3589895</v>
      </c>
      <c r="I43" s="3">
        <v>325</v>
      </c>
    </row>
    <row r="44" spans="1:9" ht="12" x14ac:dyDescent="0.2">
      <c r="A44" s="1" t="s">
        <v>9</v>
      </c>
      <c r="B44" s="1" t="s">
        <v>101</v>
      </c>
      <c r="C44" s="1" t="s">
        <v>52</v>
      </c>
      <c r="D44" s="2">
        <v>4853083880</v>
      </c>
      <c r="E44" s="2">
        <v>810266810</v>
      </c>
      <c r="F44" s="2">
        <v>56628853</v>
      </c>
      <c r="G44" s="2">
        <v>1214556</v>
      </c>
      <c r="H44" s="2">
        <v>57855411</v>
      </c>
      <c r="I44" s="3">
        <v>992</v>
      </c>
    </row>
    <row r="45" spans="1:9" ht="12" x14ac:dyDescent="0.2">
      <c r="A45" s="1" t="s">
        <v>9</v>
      </c>
      <c r="B45" s="1" t="s">
        <v>101</v>
      </c>
      <c r="C45" s="1" t="s">
        <v>53</v>
      </c>
      <c r="D45" s="2">
        <v>292853440</v>
      </c>
      <c r="E45" s="2">
        <v>51579858</v>
      </c>
      <c r="F45" s="2">
        <v>3546130</v>
      </c>
      <c r="G45" s="2">
        <v>47680</v>
      </c>
      <c r="H45" s="2">
        <v>3709400</v>
      </c>
      <c r="I45" s="3">
        <v>585</v>
      </c>
    </row>
    <row r="46" spans="1:9" ht="12" x14ac:dyDescent="0.2">
      <c r="A46" s="1" t="s">
        <v>9</v>
      </c>
      <c r="B46" s="1" t="s">
        <v>101</v>
      </c>
      <c r="C46" s="1" t="s">
        <v>54</v>
      </c>
      <c r="D46" s="2">
        <v>1132483216</v>
      </c>
      <c r="E46" s="2">
        <v>499933635</v>
      </c>
      <c r="F46" s="2">
        <v>34727186</v>
      </c>
      <c r="G46" s="2">
        <v>384719</v>
      </c>
      <c r="H46" s="2">
        <v>35128846</v>
      </c>
      <c r="I46" s="3">
        <v>4245</v>
      </c>
    </row>
    <row r="47" spans="1:9" ht="12" x14ac:dyDescent="0.2">
      <c r="A47" s="1" t="s">
        <v>9</v>
      </c>
      <c r="B47" s="1" t="s">
        <v>101</v>
      </c>
      <c r="C47" s="1" t="s">
        <v>55</v>
      </c>
      <c r="D47" s="2">
        <v>5748521</v>
      </c>
      <c r="E47" s="2">
        <v>807141</v>
      </c>
      <c r="F47" s="2">
        <v>55497</v>
      </c>
      <c r="G47" s="2">
        <v>436933</v>
      </c>
      <c r="H47" s="2">
        <v>492430</v>
      </c>
      <c r="I47" s="3">
        <v>24</v>
      </c>
    </row>
    <row r="48" spans="1:9" x14ac:dyDescent="0.2">
      <c r="A48" s="1" t="s">
        <v>9</v>
      </c>
      <c r="B48" s="1" t="s">
        <v>101</v>
      </c>
      <c r="C48" s="1" t="s">
        <v>56</v>
      </c>
      <c r="D48" s="2">
        <v>719959</v>
      </c>
      <c r="E48" s="2">
        <v>262343</v>
      </c>
      <c r="F48" s="2">
        <v>18036</v>
      </c>
      <c r="G48" s="2">
        <v>0</v>
      </c>
      <c r="H48" s="2">
        <v>18036</v>
      </c>
      <c r="I48" s="3">
        <v>4</v>
      </c>
    </row>
    <row r="49" spans="1:9" x14ac:dyDescent="0.2">
      <c r="A49" s="1" t="s">
        <v>9</v>
      </c>
      <c r="B49" s="1" t="s">
        <v>101</v>
      </c>
      <c r="C49" s="1" t="s">
        <v>57</v>
      </c>
      <c r="D49" s="2">
        <v>1133374961</v>
      </c>
      <c r="E49" s="2">
        <v>72659628</v>
      </c>
      <c r="F49" s="2">
        <v>4995365</v>
      </c>
      <c r="G49" s="2">
        <v>1950652</v>
      </c>
      <c r="H49" s="2">
        <v>6946336</v>
      </c>
      <c r="I49" s="3">
        <v>640</v>
      </c>
    </row>
    <row r="50" spans="1:9" x14ac:dyDescent="0.2">
      <c r="A50" s="1" t="s">
        <v>9</v>
      </c>
      <c r="B50" s="1" t="s">
        <v>101</v>
      </c>
      <c r="C50" s="1" t="s">
        <v>58</v>
      </c>
      <c r="D50" s="2">
        <v>64724450</v>
      </c>
      <c r="E50" s="2">
        <v>4730480</v>
      </c>
      <c r="F50" s="2">
        <v>325221</v>
      </c>
      <c r="G50" s="2">
        <v>23246</v>
      </c>
      <c r="H50" s="2">
        <v>348467</v>
      </c>
      <c r="I50" s="3">
        <v>37</v>
      </c>
    </row>
    <row r="51" spans="1:9" x14ac:dyDescent="0.2">
      <c r="A51" s="1" t="s">
        <v>9</v>
      </c>
      <c r="B51" s="1" t="s">
        <v>101</v>
      </c>
      <c r="C51" s="1" t="s">
        <v>59</v>
      </c>
      <c r="D51" s="2">
        <v>428732</v>
      </c>
      <c r="E51" s="2">
        <v>0</v>
      </c>
      <c r="F51" s="2">
        <v>0</v>
      </c>
      <c r="G51" s="2">
        <v>182541</v>
      </c>
      <c r="H51" s="2">
        <v>182541</v>
      </c>
      <c r="I51" s="3">
        <v>27</v>
      </c>
    </row>
    <row r="52" spans="1:9" x14ac:dyDescent="0.2">
      <c r="A52" s="1" t="s">
        <v>9</v>
      </c>
      <c r="B52" s="1" t="s">
        <v>101</v>
      </c>
      <c r="C52" s="1" t="s">
        <v>60</v>
      </c>
      <c r="D52" s="2">
        <v>2651737</v>
      </c>
      <c r="E52" s="2">
        <v>1542732</v>
      </c>
      <c r="F52" s="2">
        <v>115734</v>
      </c>
      <c r="G52" s="2">
        <v>6</v>
      </c>
      <c r="H52" s="2">
        <v>115740</v>
      </c>
      <c r="I52" s="3">
        <v>9</v>
      </c>
    </row>
    <row r="53" spans="1:9" x14ac:dyDescent="0.2">
      <c r="A53" s="1" t="s">
        <v>9</v>
      </c>
      <c r="B53" s="1" t="s">
        <v>101</v>
      </c>
      <c r="C53" s="1" t="s">
        <v>61</v>
      </c>
      <c r="D53" s="2">
        <v>281230796</v>
      </c>
      <c r="E53" s="2">
        <v>40078493</v>
      </c>
      <c r="F53" s="2">
        <v>2755598</v>
      </c>
      <c r="G53" s="2">
        <v>3362692</v>
      </c>
      <c r="H53" s="2">
        <v>6118290</v>
      </c>
      <c r="I53" s="3">
        <v>211</v>
      </c>
    </row>
    <row r="54" spans="1:9" x14ac:dyDescent="0.2">
      <c r="A54" s="1" t="s">
        <v>9</v>
      </c>
      <c r="B54" s="1" t="s">
        <v>101</v>
      </c>
      <c r="C54" s="1" t="s">
        <v>62</v>
      </c>
      <c r="D54" s="2">
        <v>3399485</v>
      </c>
      <c r="E54" s="2">
        <v>835025</v>
      </c>
      <c r="F54" s="2">
        <v>57408</v>
      </c>
      <c r="G54" s="2">
        <v>8469</v>
      </c>
      <c r="H54" s="2">
        <v>65877</v>
      </c>
      <c r="I54" s="3">
        <v>11</v>
      </c>
    </row>
    <row r="55" spans="1:9" x14ac:dyDescent="0.2">
      <c r="A55" s="1" t="s">
        <v>9</v>
      </c>
      <c r="B55" s="1" t="s">
        <v>101</v>
      </c>
      <c r="C55" s="1" t="s">
        <v>63</v>
      </c>
      <c r="D55" s="2">
        <v>63008480</v>
      </c>
      <c r="E55" s="2">
        <v>2908943</v>
      </c>
      <c r="F55" s="2">
        <v>199997</v>
      </c>
      <c r="G55" s="2">
        <v>3669</v>
      </c>
      <c r="H55" s="2">
        <v>203733</v>
      </c>
      <c r="I55" s="3">
        <v>23</v>
      </c>
    </row>
    <row r="56" spans="1:9" x14ac:dyDescent="0.2">
      <c r="A56" s="1" t="s">
        <v>9</v>
      </c>
      <c r="B56" s="1" t="s">
        <v>101</v>
      </c>
      <c r="C56" s="1" t="s">
        <v>64</v>
      </c>
      <c r="D56" s="2">
        <v>22515884</v>
      </c>
      <c r="E56" s="2">
        <v>20102224</v>
      </c>
      <c r="F56" s="2">
        <v>1392722</v>
      </c>
      <c r="G56" s="2">
        <v>34573</v>
      </c>
      <c r="H56" s="2">
        <v>1427295</v>
      </c>
      <c r="I56" s="3">
        <v>70</v>
      </c>
    </row>
    <row r="57" spans="1:9" x14ac:dyDescent="0.2">
      <c r="A57" s="1" t="s">
        <v>9</v>
      </c>
      <c r="B57" s="1" t="s">
        <v>101</v>
      </c>
      <c r="C57" s="1" t="s">
        <v>65</v>
      </c>
      <c r="D57" s="2">
        <v>28762807</v>
      </c>
      <c r="E57" s="2">
        <v>3271661</v>
      </c>
      <c r="F57" s="2">
        <v>224929</v>
      </c>
      <c r="G57" s="2">
        <v>34227</v>
      </c>
      <c r="H57" s="2">
        <v>259156</v>
      </c>
      <c r="I57" s="3">
        <v>135</v>
      </c>
    </row>
    <row r="58" spans="1:9" x14ac:dyDescent="0.2">
      <c r="A58" s="1" t="s">
        <v>9</v>
      </c>
      <c r="B58" s="1" t="s">
        <v>101</v>
      </c>
      <c r="C58" s="1" t="s">
        <v>66</v>
      </c>
      <c r="D58" s="2">
        <v>16088939</v>
      </c>
      <c r="E58" s="2">
        <v>4087369</v>
      </c>
      <c r="F58" s="2">
        <v>281005</v>
      </c>
      <c r="G58" s="2">
        <v>8128</v>
      </c>
      <c r="H58" s="2">
        <v>289133</v>
      </c>
      <c r="I58" s="3">
        <v>23</v>
      </c>
    </row>
    <row r="59" spans="1:9" x14ac:dyDescent="0.2">
      <c r="A59" s="1" t="s">
        <v>9</v>
      </c>
      <c r="B59" s="1" t="s">
        <v>101</v>
      </c>
      <c r="C59" s="1" t="s">
        <v>67</v>
      </c>
      <c r="D59" s="2">
        <v>414406658</v>
      </c>
      <c r="E59" s="2">
        <v>175153151</v>
      </c>
      <c r="F59" s="2">
        <v>12041774</v>
      </c>
      <c r="G59" s="2">
        <v>589615</v>
      </c>
      <c r="H59" s="2">
        <v>12631405</v>
      </c>
      <c r="I59" s="3">
        <v>124</v>
      </c>
    </row>
    <row r="60" spans="1:9" x14ac:dyDescent="0.2">
      <c r="A60" s="1" t="s">
        <v>9</v>
      </c>
      <c r="B60" s="1" t="s">
        <v>101</v>
      </c>
      <c r="C60" s="1" t="s">
        <v>68</v>
      </c>
      <c r="D60" s="2">
        <v>15544204</v>
      </c>
      <c r="E60" s="2">
        <v>1853367</v>
      </c>
      <c r="F60" s="2">
        <v>127416</v>
      </c>
      <c r="G60" s="2">
        <v>2817</v>
      </c>
      <c r="H60" s="2">
        <v>130233</v>
      </c>
      <c r="I60" s="3">
        <v>37</v>
      </c>
    </row>
    <row r="61" spans="1:9" x14ac:dyDescent="0.2">
      <c r="A61" s="1" t="s">
        <v>9</v>
      </c>
      <c r="B61" s="1" t="s">
        <v>101</v>
      </c>
      <c r="C61" s="1" t="s">
        <v>69</v>
      </c>
      <c r="D61" s="2">
        <v>211288036</v>
      </c>
      <c r="E61" s="2">
        <v>34562486</v>
      </c>
      <c r="F61" s="2">
        <v>2395268</v>
      </c>
      <c r="G61" s="2">
        <v>334068</v>
      </c>
      <c r="H61" s="2">
        <v>2730335</v>
      </c>
      <c r="I61" s="3">
        <v>175</v>
      </c>
    </row>
    <row r="62" spans="1:9" x14ac:dyDescent="0.2">
      <c r="A62" s="1" t="s">
        <v>9</v>
      </c>
      <c r="B62" s="1" t="s">
        <v>101</v>
      </c>
      <c r="C62" s="1" t="s">
        <v>70</v>
      </c>
      <c r="D62" s="2">
        <v>48870450</v>
      </c>
      <c r="E62" s="2">
        <v>6386613</v>
      </c>
      <c r="F62" s="2">
        <v>439096</v>
      </c>
      <c r="G62" s="2">
        <v>148946</v>
      </c>
      <c r="H62" s="2">
        <v>588042</v>
      </c>
      <c r="I62" s="3">
        <v>209</v>
      </c>
    </row>
    <row r="63" spans="1:9" x14ac:dyDescent="0.2">
      <c r="A63" s="1" t="s">
        <v>9</v>
      </c>
      <c r="B63" s="1" t="s">
        <v>101</v>
      </c>
      <c r="C63" s="1" t="s">
        <v>71</v>
      </c>
      <c r="D63" s="2">
        <v>29905973</v>
      </c>
      <c r="E63" s="2">
        <v>2579309</v>
      </c>
      <c r="F63" s="2">
        <v>177328</v>
      </c>
      <c r="G63" s="2">
        <v>3741</v>
      </c>
      <c r="H63" s="2">
        <v>181069</v>
      </c>
      <c r="I63" s="3">
        <v>31</v>
      </c>
    </row>
    <row r="64" spans="1:9" x14ac:dyDescent="0.2">
      <c r="A64" s="1" t="s">
        <v>9</v>
      </c>
      <c r="B64" s="1" t="s">
        <v>101</v>
      </c>
      <c r="C64" s="1" t="s">
        <v>72</v>
      </c>
      <c r="D64" s="2">
        <v>155276240</v>
      </c>
      <c r="E64" s="2">
        <v>1303032</v>
      </c>
      <c r="F64" s="2">
        <v>89584</v>
      </c>
      <c r="G64" s="2">
        <v>56598</v>
      </c>
      <c r="H64" s="2">
        <v>146182</v>
      </c>
      <c r="I64" s="3">
        <v>84</v>
      </c>
    </row>
    <row r="65" spans="1:9" x14ac:dyDescent="0.2">
      <c r="A65" s="1" t="s">
        <v>9</v>
      </c>
      <c r="B65" s="1" t="s">
        <v>101</v>
      </c>
      <c r="C65" s="1" t="s">
        <v>73</v>
      </c>
      <c r="D65" s="2">
        <v>405423</v>
      </c>
      <c r="E65" s="2">
        <v>259803</v>
      </c>
      <c r="F65" s="2">
        <v>17979</v>
      </c>
      <c r="G65" s="2">
        <v>381</v>
      </c>
      <c r="H65" s="2">
        <v>18360</v>
      </c>
      <c r="I65" s="3">
        <v>6</v>
      </c>
    </row>
    <row r="66" spans="1:9" x14ac:dyDescent="0.2">
      <c r="A66" s="1" t="s">
        <v>9</v>
      </c>
      <c r="B66" s="1" t="s">
        <v>101</v>
      </c>
      <c r="C66" s="1" t="s">
        <v>74</v>
      </c>
      <c r="D66" s="2">
        <v>105309</v>
      </c>
      <c r="E66" s="2">
        <v>12144</v>
      </c>
      <c r="F66" s="2">
        <v>834</v>
      </c>
      <c r="G66" s="2">
        <v>0</v>
      </c>
      <c r="H66" s="2">
        <v>834</v>
      </c>
      <c r="I66" s="3">
        <v>4</v>
      </c>
    </row>
    <row r="67" spans="1:9" x14ac:dyDescent="0.2">
      <c r="A67" s="1" t="s">
        <v>9</v>
      </c>
      <c r="B67" s="1" t="s">
        <v>101</v>
      </c>
      <c r="C67" s="1" t="s">
        <v>75</v>
      </c>
      <c r="D67" s="2">
        <v>225501216</v>
      </c>
      <c r="E67" s="2">
        <v>63142271</v>
      </c>
      <c r="F67" s="2">
        <v>4431245</v>
      </c>
      <c r="G67" s="2">
        <v>101409</v>
      </c>
      <c r="H67" s="2">
        <v>4532654</v>
      </c>
      <c r="I67" s="3">
        <v>786</v>
      </c>
    </row>
    <row r="68" spans="1:9" x14ac:dyDescent="0.2">
      <c r="A68" s="1" t="s">
        <v>9</v>
      </c>
      <c r="B68" s="1" t="s">
        <v>101</v>
      </c>
      <c r="C68" s="1" t="s">
        <v>76</v>
      </c>
      <c r="D68" s="2">
        <v>469612528</v>
      </c>
      <c r="E68" s="2">
        <v>338364379</v>
      </c>
      <c r="F68" s="2">
        <v>44350473</v>
      </c>
      <c r="G68" s="2">
        <v>114496</v>
      </c>
      <c r="H68" s="2">
        <v>44465620</v>
      </c>
      <c r="I68" s="3">
        <v>525</v>
      </c>
    </row>
    <row r="69" spans="1:9" x14ac:dyDescent="0.2">
      <c r="A69" s="1" t="s">
        <v>9</v>
      </c>
      <c r="B69" s="1" t="s">
        <v>101</v>
      </c>
      <c r="C69" s="1" t="s">
        <v>77</v>
      </c>
      <c r="D69" s="2">
        <v>1272798916</v>
      </c>
      <c r="E69" s="2">
        <v>206600861</v>
      </c>
      <c r="F69" s="2">
        <v>14216414</v>
      </c>
      <c r="G69" s="2">
        <v>819581</v>
      </c>
      <c r="H69" s="2">
        <v>15073368</v>
      </c>
      <c r="I69" s="3">
        <v>2149</v>
      </c>
    </row>
    <row r="70" spans="1:9" x14ac:dyDescent="0.2">
      <c r="A70" s="1" t="s">
        <v>9</v>
      </c>
      <c r="B70" s="1" t="s">
        <v>101</v>
      </c>
      <c r="C70" s="1" t="s">
        <v>78</v>
      </c>
      <c r="D70" s="2">
        <v>41073094</v>
      </c>
      <c r="E70" s="2">
        <v>14551854</v>
      </c>
      <c r="F70" s="2">
        <v>1040573</v>
      </c>
      <c r="G70" s="2">
        <v>11785</v>
      </c>
      <c r="H70" s="2">
        <v>1052358</v>
      </c>
      <c r="I70" s="3">
        <v>25</v>
      </c>
    </row>
    <row r="71" spans="1:9" x14ac:dyDescent="0.2">
      <c r="A71" s="1" t="s">
        <v>9</v>
      </c>
      <c r="B71" s="1" t="s">
        <v>101</v>
      </c>
      <c r="C71" s="1" t="s">
        <v>79</v>
      </c>
      <c r="D71" s="2">
        <v>1606076950</v>
      </c>
      <c r="E71" s="2">
        <v>552433197</v>
      </c>
      <c r="F71" s="2">
        <v>38018319</v>
      </c>
      <c r="G71" s="2">
        <v>1686856</v>
      </c>
      <c r="H71" s="2">
        <v>39718839</v>
      </c>
      <c r="I71" s="3">
        <v>3823</v>
      </c>
    </row>
    <row r="72" spans="1:9" x14ac:dyDescent="0.2">
      <c r="A72" s="1" t="s">
        <v>9</v>
      </c>
      <c r="B72" s="1" t="s">
        <v>101</v>
      </c>
      <c r="C72" s="1" t="s">
        <v>80</v>
      </c>
      <c r="D72" s="2">
        <v>430245506</v>
      </c>
      <c r="E72" s="2">
        <v>37573906</v>
      </c>
      <c r="F72" s="2">
        <v>2583261</v>
      </c>
      <c r="G72" s="2">
        <v>225358</v>
      </c>
      <c r="H72" s="2">
        <v>2809225</v>
      </c>
      <c r="I72" s="3">
        <v>278</v>
      </c>
    </row>
    <row r="73" spans="1:9" x14ac:dyDescent="0.2">
      <c r="A73" s="1" t="s">
        <v>9</v>
      </c>
      <c r="B73" s="1" t="s">
        <v>101</v>
      </c>
      <c r="C73" s="1" t="s">
        <v>81</v>
      </c>
      <c r="D73" s="2">
        <v>128803012</v>
      </c>
      <c r="E73" s="2">
        <v>14784722</v>
      </c>
      <c r="F73" s="2">
        <v>1017494</v>
      </c>
      <c r="G73" s="2">
        <v>32078</v>
      </c>
      <c r="H73" s="2">
        <v>1049653</v>
      </c>
      <c r="I73" s="3">
        <v>384</v>
      </c>
    </row>
    <row r="74" spans="1:9" x14ac:dyDescent="0.2">
      <c r="A74" s="1" t="s">
        <v>9</v>
      </c>
      <c r="B74" s="1" t="s">
        <v>101</v>
      </c>
      <c r="C74" s="1" t="s">
        <v>82</v>
      </c>
      <c r="D74" s="2">
        <v>688125965</v>
      </c>
      <c r="E74" s="2">
        <v>18679535</v>
      </c>
      <c r="F74" s="2">
        <v>1289372</v>
      </c>
      <c r="G74" s="2">
        <v>293134</v>
      </c>
      <c r="H74" s="2">
        <v>1582506</v>
      </c>
      <c r="I74" s="3">
        <v>1032</v>
      </c>
    </row>
    <row r="75" spans="1:9" x14ac:dyDescent="0.2">
      <c r="A75" s="1" t="s">
        <v>9</v>
      </c>
      <c r="B75" s="1" t="s">
        <v>101</v>
      </c>
      <c r="C75" s="1" t="s">
        <v>83</v>
      </c>
      <c r="D75" s="2">
        <v>185948865</v>
      </c>
      <c r="E75" s="2">
        <v>3947513</v>
      </c>
      <c r="F75" s="2">
        <v>271385</v>
      </c>
      <c r="G75" s="2">
        <v>38578</v>
      </c>
      <c r="H75" s="2">
        <v>309963</v>
      </c>
      <c r="I75" s="3">
        <v>44</v>
      </c>
    </row>
    <row r="76" spans="1:9" x14ac:dyDescent="0.2">
      <c r="A76" s="1" t="s">
        <v>9</v>
      </c>
      <c r="B76" s="1" t="s">
        <v>101</v>
      </c>
      <c r="C76" s="1" t="s">
        <v>84</v>
      </c>
      <c r="D76" s="2">
        <v>270143360</v>
      </c>
      <c r="E76" s="2">
        <v>5328865</v>
      </c>
      <c r="F76" s="2">
        <v>366364</v>
      </c>
      <c r="G76" s="2">
        <v>82110</v>
      </c>
      <c r="H76" s="2">
        <v>448511</v>
      </c>
      <c r="I76" s="3">
        <v>185</v>
      </c>
    </row>
    <row r="77" spans="1:9" x14ac:dyDescent="0.2">
      <c r="A77" s="1" t="s">
        <v>9</v>
      </c>
      <c r="B77" s="1" t="s">
        <v>101</v>
      </c>
      <c r="C77" s="1" t="s">
        <v>85</v>
      </c>
      <c r="D77" s="2">
        <v>49658775</v>
      </c>
      <c r="E77" s="2">
        <v>7230352</v>
      </c>
      <c r="F77" s="2">
        <v>497088</v>
      </c>
      <c r="G77" s="2">
        <v>6001</v>
      </c>
      <c r="H77" s="2">
        <v>503089</v>
      </c>
      <c r="I77" s="3">
        <v>97</v>
      </c>
    </row>
    <row r="78" spans="1:9" x14ac:dyDescent="0.2">
      <c r="A78" s="1" t="s">
        <v>9</v>
      </c>
      <c r="B78" s="1" t="s">
        <v>101</v>
      </c>
      <c r="C78" s="1" t="s">
        <v>86</v>
      </c>
      <c r="D78" s="2">
        <v>48906646</v>
      </c>
      <c r="E78" s="2">
        <v>34514359</v>
      </c>
      <c r="F78" s="2">
        <v>2434998</v>
      </c>
      <c r="G78" s="2">
        <v>29711</v>
      </c>
      <c r="H78" s="2">
        <v>2464723</v>
      </c>
      <c r="I78" s="3">
        <v>987</v>
      </c>
    </row>
    <row r="79" spans="1:9" x14ac:dyDescent="0.2">
      <c r="A79" s="1" t="s">
        <v>9</v>
      </c>
      <c r="B79" s="1" t="s">
        <v>101</v>
      </c>
      <c r="C79" s="1" t="s">
        <v>87</v>
      </c>
      <c r="D79" s="2">
        <v>8630048</v>
      </c>
      <c r="E79" s="2">
        <v>5001647</v>
      </c>
      <c r="F79" s="2">
        <v>346492</v>
      </c>
      <c r="G79" s="2">
        <v>4482</v>
      </c>
      <c r="H79" s="2">
        <v>350974</v>
      </c>
      <c r="I79" s="3">
        <v>65</v>
      </c>
    </row>
    <row r="80" spans="1:9" x14ac:dyDescent="0.2">
      <c r="A80" s="1" t="s">
        <v>9</v>
      </c>
      <c r="B80" s="1" t="s">
        <v>101</v>
      </c>
      <c r="C80" s="1" t="s">
        <v>88</v>
      </c>
      <c r="D80" s="2">
        <v>530905109</v>
      </c>
      <c r="E80" s="2">
        <v>419637128</v>
      </c>
      <c r="F80" s="2">
        <v>30180898</v>
      </c>
      <c r="G80" s="2">
        <v>245459</v>
      </c>
      <c r="H80" s="2">
        <v>30426965</v>
      </c>
      <c r="I80" s="3">
        <v>970</v>
      </c>
    </row>
    <row r="81" spans="1:9" x14ac:dyDescent="0.2">
      <c r="A81" s="1" t="s">
        <v>9</v>
      </c>
      <c r="B81" s="1" t="s">
        <v>101</v>
      </c>
      <c r="C81" s="1" t="s">
        <v>89</v>
      </c>
      <c r="D81" s="2">
        <v>659917986</v>
      </c>
      <c r="E81" s="2">
        <v>545305052</v>
      </c>
      <c r="F81" s="2">
        <v>38288351</v>
      </c>
      <c r="G81" s="2">
        <v>238512</v>
      </c>
      <c r="H81" s="2">
        <v>38526875</v>
      </c>
      <c r="I81" s="3">
        <v>1358</v>
      </c>
    </row>
    <row r="82" spans="1:9" x14ac:dyDescent="0.2">
      <c r="A82" s="1" t="s">
        <v>9</v>
      </c>
      <c r="B82" s="1" t="s">
        <v>101</v>
      </c>
      <c r="C82" s="1" t="s">
        <v>90</v>
      </c>
      <c r="D82" s="2">
        <v>2065871542</v>
      </c>
      <c r="E82" s="2">
        <v>1894390734</v>
      </c>
      <c r="F82" s="2">
        <v>139847489</v>
      </c>
      <c r="G82" s="2">
        <v>2190698</v>
      </c>
      <c r="H82" s="2">
        <v>142039408</v>
      </c>
      <c r="I82" s="3">
        <v>3321</v>
      </c>
    </row>
    <row r="83" spans="1:9" x14ac:dyDescent="0.2">
      <c r="A83" s="1" t="s">
        <v>9</v>
      </c>
      <c r="B83" s="1" t="s">
        <v>101</v>
      </c>
      <c r="C83" s="1" t="s">
        <v>91</v>
      </c>
      <c r="D83" s="2">
        <v>1667230419</v>
      </c>
      <c r="E83" s="2">
        <v>692436412</v>
      </c>
      <c r="F83" s="2">
        <v>47631063</v>
      </c>
      <c r="G83" s="2">
        <v>992204</v>
      </c>
      <c r="H83" s="2">
        <v>48636713</v>
      </c>
      <c r="I83" s="3">
        <v>3894</v>
      </c>
    </row>
    <row r="84" spans="1:9" x14ac:dyDescent="0.2">
      <c r="A84" s="1" t="s">
        <v>9</v>
      </c>
      <c r="B84" s="1" t="s">
        <v>101</v>
      </c>
      <c r="C84" s="1" t="s">
        <v>92</v>
      </c>
      <c r="D84" s="2">
        <v>312958922</v>
      </c>
      <c r="E84" s="2">
        <v>126615001</v>
      </c>
      <c r="F84" s="2">
        <v>8707985</v>
      </c>
      <c r="G84" s="2">
        <v>226318</v>
      </c>
      <c r="H84" s="2">
        <v>8934619</v>
      </c>
      <c r="I84" s="3">
        <v>2589</v>
      </c>
    </row>
    <row r="85" spans="1:9" x14ac:dyDescent="0.2">
      <c r="A85" s="1" t="s">
        <v>9</v>
      </c>
      <c r="B85" s="1" t="s">
        <v>101</v>
      </c>
      <c r="C85" s="1" t="s">
        <v>93</v>
      </c>
      <c r="D85" s="2">
        <v>162106776</v>
      </c>
      <c r="E85" s="2">
        <v>61176759</v>
      </c>
      <c r="F85" s="2">
        <v>4925562</v>
      </c>
      <c r="G85" s="2">
        <v>59923</v>
      </c>
      <c r="H85" s="2">
        <v>4985657</v>
      </c>
      <c r="I85" s="3">
        <v>652</v>
      </c>
    </row>
    <row r="86" spans="1:9" x14ac:dyDescent="0.2">
      <c r="A86" s="1" t="s">
        <v>9</v>
      </c>
      <c r="B86" s="1" t="s">
        <v>101</v>
      </c>
      <c r="C86" s="1" t="s">
        <v>94</v>
      </c>
      <c r="D86" s="2">
        <v>1073641</v>
      </c>
      <c r="E86" s="2">
        <v>534059</v>
      </c>
      <c r="F86" s="2">
        <v>36713</v>
      </c>
      <c r="G86" s="2">
        <v>1148</v>
      </c>
      <c r="H86" s="2">
        <v>37861</v>
      </c>
      <c r="I86" s="3">
        <v>13</v>
      </c>
    </row>
    <row r="87" spans="1:9" x14ac:dyDescent="0.2">
      <c r="A87" s="1" t="s">
        <v>9</v>
      </c>
      <c r="B87" s="1" t="s">
        <v>101</v>
      </c>
      <c r="C87" s="1" t="s">
        <v>95</v>
      </c>
      <c r="D87" s="2">
        <v>302367986</v>
      </c>
      <c r="E87" s="2">
        <v>123666635</v>
      </c>
      <c r="F87" s="2">
        <v>8676107</v>
      </c>
      <c r="G87" s="2">
        <v>143030</v>
      </c>
      <c r="H87" s="2">
        <v>8819137</v>
      </c>
      <c r="I87" s="3">
        <v>447</v>
      </c>
    </row>
    <row r="88" spans="1:9" x14ac:dyDescent="0.2">
      <c r="A88" s="1" t="s">
        <v>9</v>
      </c>
      <c r="B88" s="1" t="s">
        <v>101</v>
      </c>
      <c r="C88" s="1" t="s">
        <v>96</v>
      </c>
      <c r="D88" s="2">
        <v>852061</v>
      </c>
      <c r="E88" s="2">
        <v>756257</v>
      </c>
      <c r="F88" s="2">
        <v>56436</v>
      </c>
      <c r="G88" s="2">
        <v>0</v>
      </c>
      <c r="H88" s="2">
        <v>56436</v>
      </c>
      <c r="I88" s="3">
        <v>6</v>
      </c>
    </row>
    <row r="89" spans="1:9" x14ac:dyDescent="0.2">
      <c r="A89" s="1" t="s">
        <v>9</v>
      </c>
      <c r="B89" s="1" t="s">
        <v>101</v>
      </c>
      <c r="C89" s="1" t="s">
        <v>97</v>
      </c>
      <c r="D89" s="2">
        <v>5475239</v>
      </c>
      <c r="E89" s="2">
        <v>88778</v>
      </c>
      <c r="F89" s="2">
        <v>6100</v>
      </c>
      <c r="G89" s="2">
        <v>107</v>
      </c>
      <c r="H89" s="2">
        <v>6207</v>
      </c>
      <c r="I89" s="3">
        <v>6</v>
      </c>
    </row>
    <row r="90" spans="1:9" x14ac:dyDescent="0.2">
      <c r="A90" s="1" t="s">
        <v>9</v>
      </c>
      <c r="B90" s="1" t="s">
        <v>101</v>
      </c>
      <c r="C90" s="1" t="s">
        <v>98</v>
      </c>
      <c r="D90" s="2">
        <v>10829515</v>
      </c>
      <c r="E90" s="2">
        <v>831001</v>
      </c>
      <c r="F90" s="2">
        <v>57128</v>
      </c>
      <c r="G90" s="2">
        <v>52628</v>
      </c>
      <c r="H90" s="2">
        <v>109761</v>
      </c>
      <c r="I90" s="3">
        <v>30</v>
      </c>
    </row>
    <row r="91" spans="1:9" x14ac:dyDescent="0.2">
      <c r="A91" s="1" t="s">
        <v>9</v>
      </c>
      <c r="B91" s="1" t="s">
        <v>101</v>
      </c>
      <c r="C91" s="1" t="s">
        <v>99</v>
      </c>
      <c r="D91" s="2">
        <v>48681253</v>
      </c>
      <c r="E91" s="2">
        <v>6330177</v>
      </c>
      <c r="F91" s="2">
        <v>435199</v>
      </c>
      <c r="G91" s="2">
        <v>13498</v>
      </c>
      <c r="H91" s="2">
        <v>448697</v>
      </c>
      <c r="I91" s="3">
        <v>9</v>
      </c>
    </row>
    <row r="92" spans="1:9" x14ac:dyDescent="0.2">
      <c r="A92" s="1" t="s">
        <v>9</v>
      </c>
      <c r="B92" s="1" t="s">
        <v>101</v>
      </c>
      <c r="C92" s="1" t="s">
        <v>100</v>
      </c>
      <c r="D92" s="2">
        <v>104872</v>
      </c>
      <c r="E92" s="2">
        <v>25406</v>
      </c>
      <c r="F92" s="2">
        <v>2289</v>
      </c>
      <c r="G92" s="2">
        <v>3414</v>
      </c>
      <c r="H92" s="2">
        <v>5703</v>
      </c>
      <c r="I92" s="3">
        <v>7</v>
      </c>
    </row>
    <row r="93" spans="1:9" x14ac:dyDescent="0.2">
      <c r="D93" s="2">
        <f>SUM($D$2:D92)</f>
        <v>71888664926</v>
      </c>
      <c r="E93" s="2">
        <f>SUM($E$2:E92)</f>
        <v>15535964654</v>
      </c>
      <c r="F93" s="2">
        <f>SUM($F$2:F92)</f>
        <v>1115233715</v>
      </c>
      <c r="G93" s="2">
        <f>SUM($G$2:G92)</f>
        <v>59699704</v>
      </c>
      <c r="H93" s="2">
        <f>SUM($H$2:H92)</f>
        <v>1175348657</v>
      </c>
      <c r="I93" s="3">
        <f>SUM($I$2:I92)</f>
        <v>48412</v>
      </c>
    </row>
  </sheetData>
  <printOptions horizontalCentered="1"/>
  <pageMargins left="0.5" right="0.5" top="1" bottom="0.5" header="0.5" footer="0.25"/>
  <pageSetup scale="78" fitToHeight="150" orientation="landscape" r:id="rId1"/>
  <headerFooter alignWithMargins="0">
    <oddHeader>&amp;C&amp;"Arial,Bold"&amp;9MINNESOTA SALES AND USE TAX STATISTICS
MINNESOTA-OTHER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 MINNESOTA OTHER - CITY BY IND</vt:lpstr>
      <vt:lpstr>Z_MINNESOTA_OTHER___CITY_BY_IND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2026-02-10T19:17:37Z</cp:lastPrinted>
  <dcterms:created xsi:type="dcterms:W3CDTF">2026-02-06T18:24:39Z</dcterms:created>
  <dcterms:modified xsi:type="dcterms:W3CDTF">2026-04-02T14:32:35Z</dcterms:modified>
</cp:coreProperties>
</file>