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C788021B-FADA-4E98-B85F-11CA70B62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DOTA HEIGHTS CITY BY INDUSTR" sheetId="1" r:id="rId1"/>
  </sheets>
  <definedNames>
    <definedName name="MENDOTA_HEIGHTS_CITY_BY_INDUSTR">'MENDOTA HEIGHTS CITY BY INDUSTR'!$A$1:$I$22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<sst xmlns="http://schemas.openxmlformats.org/spreadsheetml/2006/main" count="72" uniqueCount="32">
  <si>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</si>
  <si>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</si>
  <si>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</si>
  <si>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</si>
  <si>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</si>
  <si>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</si>
  <si>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</si>
  <si>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</si>
  <si>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</si>
  <si>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</si>
  <si>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MENDOTA HEIGHTS</t>
  </si>
  <si>
    <t>238 CONSTRUCT -SPECIAL TRADES</t>
  </si>
  <si>
    <t>327 MFG -NONMETALLIC MINERAL</t>
  </si>
  <si>
    <t>332 MFG -FABRICATED METAL</t>
  </si>
  <si>
    <t>339 MFG -MISC</t>
  </si>
  <si>
    <t>423 WHOLESALE -DURABLE</t>
  </si>
  <si>
    <t>424 WHOLESALE -NONDURABLE</t>
  </si>
  <si>
    <t>449 RETL -FURNITURE, ELECTRONICS, APPLIANCES</t>
  </si>
  <si>
    <t>454 RETL -NONSTORE RETAILERS</t>
  </si>
  <si>
    <t>458 RETL -CLOTHING, ACCESSORY</t>
  </si>
  <si>
    <t>459 RETL -LEISURE GOODS, ALL OTHER MISECELLANEOUS RETAILERS</t>
  </si>
  <si>
    <t>484 TRANSPORTATION -TRUCK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</si>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</sst>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7.5703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52238199</v>
      </c>
      <c r="E2" s="2">
        <v>2879524</v>
      </c>
      <c r="F2" s="2">
        <v>197964</v>
      </c>
      <c r="G2" s="2">
        <v>387928</v>
      </c>
      <c r="H2" s="2">
        <v>586133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527871676</v>
      </c>
      <c r="E3" s="2">
        <v>305369295</v>
      </c>
      <c r="F3" s="2">
        <v>20994138</v>
      </c>
      <c r="G3" s="2">
        <v>235678</v>
      </c>
      <c r="H3" s="2">
        <v>21247114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46584286</v>
      </c>
      <c r="E4" s="2">
        <v>3527</v>
      </c>
      <c r="F4" s="2">
        <v>242</v>
      </c>
      <c r="G4" s="2">
        <v>1713</v>
      </c>
      <c r="H4" s="2">
        <v>1955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8374856</v>
      </c>
      <c r="E5" s="2">
        <v>2022211</v>
      </c>
      <c r="F5" s="2">
        <v>139025</v>
      </c>
      <c r="G5" s="2">
        <v>0</v>
      </c>
      <c r="H5" s="2">
        <v>139025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288623663</v>
      </c>
      <c r="E6" s="2">
        <v>83018677</v>
      </c>
      <c r="F6" s="2">
        <v>5707535</v>
      </c>
      <c r="G6" s="2">
        <v>10528</v>
      </c>
      <c r="H6" s="2">
        <v>5728709</v>
      </c>
      <c r="I6" s="3">
        <v>23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6854494</v>
      </c>
      <c r="E7" s="2">
        <v>603257</v>
      </c>
      <c r="F7" s="2">
        <v>41475</v>
      </c>
      <c r="G7" s="2">
        <v>2111</v>
      </c>
      <c r="H7" s="2">
        <v>43671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47710522</v>
      </c>
      <c r="E8" s="2">
        <v>1652169</v>
      </c>
      <c r="F8" s="2">
        <v>113587</v>
      </c>
      <c r="G8" s="2">
        <v>123</v>
      </c>
      <c r="H8" s="2">
        <v>113710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1439259</v>
      </c>
      <c r="E9" s="2">
        <v>838339</v>
      </c>
      <c r="F9" s="2">
        <v>57636</v>
      </c>
      <c r="G9" s="2">
        <v>266</v>
      </c>
      <c r="H9" s="2">
        <v>57902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2956376</v>
      </c>
      <c r="E10" s="2">
        <v>186057</v>
      </c>
      <c r="F10" s="2">
        <v>12790</v>
      </c>
      <c r="G10" s="2">
        <v>0</v>
      </c>
      <c r="H10" s="2">
        <v>13160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4136152</v>
      </c>
      <c r="E11" s="2">
        <v>2270055</v>
      </c>
      <c r="F11" s="2">
        <v>156065</v>
      </c>
      <c r="G11" s="2">
        <v>219</v>
      </c>
      <c r="H11" s="2">
        <v>156284</v>
      </c>
      <c r="I11" s="3">
        <v>23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44553415</v>
      </c>
      <c r="E12" s="2">
        <v>493321</v>
      </c>
      <c r="F12" s="2">
        <v>33915</v>
      </c>
      <c r="G12" s="2">
        <v>58</v>
      </c>
      <c r="H12" s="2">
        <v>33973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46702262</v>
      </c>
      <c r="E13" s="2">
        <v>970192</v>
      </c>
      <c r="F13" s="2">
        <v>66701</v>
      </c>
      <c r="G13" s="2">
        <v>41223</v>
      </c>
      <c r="H13" s="2">
        <v>107924</v>
      </c>
      <c r="I13" s="3">
        <v>38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87270615</v>
      </c>
      <c r="E14" s="2">
        <v>9206371</v>
      </c>
      <c r="F14" s="2">
        <v>632942</v>
      </c>
      <c r="G14" s="2">
        <v>13610</v>
      </c>
      <c r="H14" s="2">
        <v>648715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1168472</v>
      </c>
      <c r="E15" s="2">
        <v>263386</v>
      </c>
      <c r="F15" s="2">
        <v>18109</v>
      </c>
      <c r="G15" s="2">
        <v>0</v>
      </c>
      <c r="H15" s="2">
        <v>18109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16664069</v>
      </c>
      <c r="E16" s="2">
        <v>1542812</v>
      </c>
      <c r="F16" s="2">
        <v>106070</v>
      </c>
      <c r="G16" s="2">
        <v>3181</v>
      </c>
      <c r="H16" s="2">
        <v>109251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47964</v>
      </c>
      <c r="E17" s="2">
        <v>46693</v>
      </c>
      <c r="F17" s="2">
        <v>3208</v>
      </c>
      <c r="G17" s="2">
        <v>3</v>
      </c>
      <c r="H17" s="2">
        <v>3211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13781948</v>
      </c>
      <c r="E18" s="2">
        <v>11334071</v>
      </c>
      <c r="F18" s="2">
        <v>798832</v>
      </c>
      <c r="G18" s="2">
        <v>437</v>
      </c>
      <c r="H18" s="2">
        <v>799269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16683324</v>
      </c>
      <c r="E19" s="2">
        <v>15372337</v>
      </c>
      <c r="F19" s="2">
        <v>1089897</v>
      </c>
      <c r="G19" s="2">
        <v>5171</v>
      </c>
      <c r="H19" s="2">
        <v>1095068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8426568</v>
      </c>
      <c r="E20" s="2">
        <v>563181</v>
      </c>
      <c r="F20" s="2">
        <v>38720</v>
      </c>
      <c r="G20" s="2">
        <v>809</v>
      </c>
      <c r="H20" s="2">
        <v>39529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15025627</v>
      </c>
      <c r="E21" s="2">
        <v>7207976</v>
      </c>
      <c r="F21" s="2">
        <v>495552</v>
      </c>
      <c r="G21" s="2">
        <v>83</v>
      </c>
      <c r="H21" s="2">
        <v>495635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352140498</v>
      </c>
      <c r="E22" s="2">
        <v>36909327</v>
      </c>
      <c r="F22" s="2">
        <v>2588316</v>
      </c>
      <c r="G22" s="2">
        <v>202478</v>
      </c>
      <c r="H22" s="2">
        <v>2790831</v>
      </c>
      <c r="I22" s="3">
        <v>59</v>
      </c>
    </row>
    <row r="23" spans="1:9" x14ac:dyDescent="0.2">
      <c r="D23" s="2">
        <f>SUM($D$2:D22)</f>
        <v>1589254245</v>
      </c>
      <c r="E23" s="2">
        <f>SUM($E$2:E22)</f>
        <v>482752778</v>
      </c>
      <c r="F23" s="2">
        <f>SUM($F$2:F22)</f>
        <v>33292719</v>
      </c>
      <c r="G23" s="2">
        <f>SUM($G$2:G22)</f>
        <v>905619</v>
      </c>
      <c r="H23" s="2">
        <f>SUM($H$2:H22)</f>
        <v>34229178</v>
      </c>
      <c r="I23" s="3">
        <f>SUM($I$2:I22)</f>
        <v>320</v>
      </c>
    </row>
  </sheetData>
  <printOptions horizontalCentered="1"/>
  <pageMargins left="0.5" right="0.5" top="1" bottom="0.5" header="0.5" footer="0.25"/>
  <pageSetup scale="83" fitToHeight="150" orientation="landscape" r:id="rId1"/>
  <headerFooter alignWithMargins="0">
    <oddHeader>&amp;C&amp;"Arial,Bold"&amp;9MINNESOTA SALES AND USE TAX STATISTICS
MENDOTA HEIGHTS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MENDOTA HEIGHTS CITY BY INDUSTR</vt:lpstr>
      <vt:lpstr>MENDOTA_HEIGHTS_CITY_BY_INDUSTR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2026-02-10T18:33:57Z</cp:lastPrinted>
  <dcterms:created xsi:type="dcterms:W3CDTF">2026-02-06T18:24:13Z</dcterms:created>
  <dcterms:modified xsi:type="dcterms:W3CDTF">2026-02-10T18:34:02Z</dcterms:modified>
</cp:coreProperties>
</file>