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B058CDA-91F1-4020-B94B-136E3E9207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TIN COUNTY BY INDUSTRY 2024" sheetId="1" r:id="rId1"/>
  </sheets>
  <definedNames>
    <definedName name="MARTIN_COUNTY_BY_INDUSTRY_2024">'MARTIN COUNTY BY INDUSTRY 2024'!$A$1:$I$39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<sst xmlns="http://schemas.openxmlformats.org/spreadsheetml/2006/main" count="123" uniqueCount="49">
  <si>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</si>
  <si>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</si>
  <si>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</si>
  <si>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</si>
  <si>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</si>
  <si>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</si>
  <si>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</si>
  <si>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</si>
  <si>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</si>
  <si>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</si>
  <si>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MARTIN</t>
  </si>
  <si>
    <t>111 AG -CROP PRODUCTION</t>
  </si>
  <si>
    <t>221 UTILITIES</t>
  </si>
  <si>
    <t>236 CONSTRUCT -BUILDINGS</t>
  </si>
  <si>
    <t>238 CONSTRUCT -SPECIAL TRADES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</si>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</sst>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1422818</v>
      </c>
      <c r="E2" s="2">
        <v>863062</v>
      </c>
      <c r="F2" s="2">
        <v>59336</v>
      </c>
      <c r="G2" s="2">
        <v>0</v>
      </c>
      <c r="H2" s="2">
        <v>59336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32478104</v>
      </c>
      <c r="E3" s="2">
        <v>14466299</v>
      </c>
      <c r="F3" s="2">
        <v>1111562</v>
      </c>
      <c r="G3" s="2">
        <v>11679</v>
      </c>
      <c r="H3" s="2">
        <v>1123241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4042505</v>
      </c>
      <c r="E4" s="2">
        <v>472039</v>
      </c>
      <c r="F4" s="2">
        <v>32453</v>
      </c>
      <c r="G4" s="2">
        <v>38893</v>
      </c>
      <c r="H4" s="2">
        <v>71346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46207087</v>
      </c>
      <c r="E5" s="2">
        <v>3118207</v>
      </c>
      <c r="F5" s="2">
        <v>214376</v>
      </c>
      <c r="G5" s="2">
        <v>78226</v>
      </c>
      <c r="H5" s="2">
        <v>292602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946799</v>
      </c>
      <c r="E6" s="2">
        <v>28538</v>
      </c>
      <c r="F6" s="2">
        <v>1962</v>
      </c>
      <c r="G6" s="2">
        <v>19</v>
      </c>
      <c r="H6" s="2">
        <v>1981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24279200</v>
      </c>
      <c r="E7" s="2">
        <v>7346808</v>
      </c>
      <c r="F7" s="2">
        <v>530303</v>
      </c>
      <c r="G7" s="2">
        <v>13872</v>
      </c>
      <c r="H7" s="2">
        <v>544313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3001971</v>
      </c>
      <c r="E8" s="2">
        <v>117340</v>
      </c>
      <c r="F8" s="2">
        <v>8068</v>
      </c>
      <c r="G8" s="2">
        <v>1655</v>
      </c>
      <c r="H8" s="2">
        <v>9723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897315</v>
      </c>
      <c r="E9" s="2">
        <v>230969</v>
      </c>
      <c r="F9" s="2">
        <v>15879</v>
      </c>
      <c r="G9" s="2">
        <v>167</v>
      </c>
      <c r="H9" s="2">
        <v>16046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85810617</v>
      </c>
      <c r="E10" s="2">
        <v>9665639</v>
      </c>
      <c r="F10" s="2">
        <v>664510</v>
      </c>
      <c r="G10" s="2">
        <v>1559</v>
      </c>
      <c r="H10" s="2">
        <v>667794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1234728843</v>
      </c>
      <c r="E11" s="2">
        <v>2740446</v>
      </c>
      <c r="F11" s="2">
        <v>188407</v>
      </c>
      <c r="G11" s="2">
        <v>165433</v>
      </c>
      <c r="H11" s="2">
        <v>354379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95821138</v>
      </c>
      <c r="E12" s="2">
        <v>13820721</v>
      </c>
      <c r="F12" s="2">
        <v>956288</v>
      </c>
      <c r="G12" s="2">
        <v>23082</v>
      </c>
      <c r="H12" s="2">
        <v>979627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35671735</v>
      </c>
      <c r="E13" s="2">
        <v>21841191</v>
      </c>
      <c r="F13" s="2">
        <v>1501583</v>
      </c>
      <c r="G13" s="2">
        <v>1934</v>
      </c>
      <c r="H13" s="2">
        <v>1503789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54121560</v>
      </c>
      <c r="E14" s="2">
        <v>10033929</v>
      </c>
      <c r="F14" s="2">
        <v>711710</v>
      </c>
      <c r="G14" s="2">
        <v>11323</v>
      </c>
      <c r="H14" s="2">
        <v>723033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6876845</v>
      </c>
      <c r="E15" s="2">
        <v>5162319</v>
      </c>
      <c r="F15" s="2">
        <v>354907</v>
      </c>
      <c r="G15" s="2">
        <v>12919</v>
      </c>
      <c r="H15" s="2">
        <v>368301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22121000</v>
      </c>
      <c r="E16" s="2">
        <v>1806721</v>
      </c>
      <c r="F16" s="2">
        <v>124216</v>
      </c>
      <c r="G16" s="2">
        <v>766</v>
      </c>
      <c r="H16" s="2">
        <v>124982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78061805</v>
      </c>
      <c r="E17" s="2">
        <v>38222551</v>
      </c>
      <c r="F17" s="2">
        <v>2627802</v>
      </c>
      <c r="G17" s="2">
        <v>26309</v>
      </c>
      <c r="H17" s="2">
        <v>2654111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22400772</v>
      </c>
      <c r="E18" s="2">
        <v>3303878</v>
      </c>
      <c r="F18" s="2">
        <v>227142</v>
      </c>
      <c r="G18" s="2">
        <v>90</v>
      </c>
      <c r="H18" s="2">
        <v>227232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58261396</v>
      </c>
      <c r="E19" s="2">
        <v>9767827</v>
      </c>
      <c r="F19" s="2">
        <v>671889</v>
      </c>
      <c r="G19" s="2">
        <v>21709</v>
      </c>
      <c r="H19" s="2">
        <v>693598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2086191</v>
      </c>
      <c r="E20" s="2">
        <v>307411</v>
      </c>
      <c r="F20" s="2">
        <v>21134</v>
      </c>
      <c r="G20" s="2">
        <v>86</v>
      </c>
      <c r="H20" s="2">
        <v>21220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6135755</v>
      </c>
      <c r="E21" s="2">
        <v>2968418</v>
      </c>
      <c r="F21" s="2">
        <v>223683</v>
      </c>
      <c r="G21" s="2">
        <v>4568</v>
      </c>
      <c r="H21" s="2">
        <v>228251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13412867</v>
      </c>
      <c r="E22" s="2">
        <v>604464</v>
      </c>
      <c r="F22" s="2">
        <v>41557</v>
      </c>
      <c r="G22" s="2">
        <v>5879</v>
      </c>
      <c r="H22" s="2">
        <v>47439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6598</v>
      </c>
      <c r="E23" s="2">
        <v>6598</v>
      </c>
      <c r="F23" s="2">
        <v>454</v>
      </c>
      <c r="G23" s="2">
        <v>0</v>
      </c>
      <c r="H23" s="2">
        <v>454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41508</v>
      </c>
      <c r="E24" s="2">
        <v>151</v>
      </c>
      <c r="F24" s="2">
        <v>10</v>
      </c>
      <c r="G24" s="2">
        <v>1185</v>
      </c>
      <c r="H24" s="2">
        <v>1195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3388121</v>
      </c>
      <c r="E25" s="2">
        <v>1349986</v>
      </c>
      <c r="F25" s="2">
        <v>102100</v>
      </c>
      <c r="G25" s="2">
        <v>0</v>
      </c>
      <c r="H25" s="2">
        <v>102100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1069472</v>
      </c>
      <c r="E26" s="2">
        <v>964726</v>
      </c>
      <c r="F26" s="2">
        <v>66318</v>
      </c>
      <c r="G26" s="2">
        <v>0</v>
      </c>
      <c r="H26" s="2">
        <v>66318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24618302</v>
      </c>
      <c r="E27" s="2">
        <v>2211119</v>
      </c>
      <c r="F27" s="2">
        <v>152011</v>
      </c>
      <c r="G27" s="2">
        <v>84203</v>
      </c>
      <c r="H27" s="2">
        <v>236214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9278297</v>
      </c>
      <c r="E28" s="2">
        <v>3105372</v>
      </c>
      <c r="F28" s="2">
        <v>213492</v>
      </c>
      <c r="G28" s="2">
        <v>146685</v>
      </c>
      <c r="H28" s="2">
        <v>360208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84367</v>
      </c>
      <c r="E29" s="2">
        <v>73414</v>
      </c>
      <c r="F29" s="2">
        <v>5046</v>
      </c>
      <c r="G29" s="2">
        <v>753</v>
      </c>
      <c r="H29" s="2">
        <v>5799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5818468</v>
      </c>
      <c r="E30" s="2">
        <v>683825</v>
      </c>
      <c r="F30" s="2">
        <v>47015</v>
      </c>
      <c r="G30" s="2">
        <v>1432</v>
      </c>
      <c r="H30" s="2">
        <v>48447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782067</v>
      </c>
      <c r="E31" s="2">
        <v>295536</v>
      </c>
      <c r="F31" s="2">
        <v>20319</v>
      </c>
      <c r="G31" s="2">
        <v>0</v>
      </c>
      <c r="H31" s="2">
        <v>20319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2401599</v>
      </c>
      <c r="E32" s="2">
        <v>2074522</v>
      </c>
      <c r="F32" s="2">
        <v>148044</v>
      </c>
      <c r="G32" s="2">
        <v>0</v>
      </c>
      <c r="H32" s="2">
        <v>148044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10251959</v>
      </c>
      <c r="E33" s="2">
        <v>7052076</v>
      </c>
      <c r="F33" s="2">
        <v>497588</v>
      </c>
      <c r="G33" s="2">
        <v>1504</v>
      </c>
      <c r="H33" s="2">
        <v>499092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35846947</v>
      </c>
      <c r="E34" s="2">
        <v>35051070</v>
      </c>
      <c r="F34" s="2">
        <v>2489673</v>
      </c>
      <c r="G34" s="2">
        <v>2983</v>
      </c>
      <c r="H34" s="2">
        <v>2492656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22786452</v>
      </c>
      <c r="E35" s="2">
        <v>8490262</v>
      </c>
      <c r="F35" s="2">
        <v>583710</v>
      </c>
      <c r="G35" s="2">
        <v>3401</v>
      </c>
      <c r="H35" s="2">
        <v>587111</v>
      </c>
      <c r="I35" s="3">
        <v>54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4927290</v>
      </c>
      <c r="E36" s="2">
        <v>1600132</v>
      </c>
      <c r="F36" s="2">
        <v>110009</v>
      </c>
      <c r="G36" s="2">
        <v>219</v>
      </c>
      <c r="H36" s="2">
        <v>110228</v>
      </c>
      <c r="I36" s="3">
        <v>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310607</v>
      </c>
      <c r="E37" s="2">
        <v>269804</v>
      </c>
      <c r="F37" s="2">
        <v>20277</v>
      </c>
      <c r="G37" s="2">
        <v>0</v>
      </c>
      <c r="H37" s="2">
        <v>20277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3764898</v>
      </c>
      <c r="E38" s="2">
        <v>1752747</v>
      </c>
      <c r="F38" s="2">
        <v>120494</v>
      </c>
      <c r="G38" s="2">
        <v>525</v>
      </c>
      <c r="H38" s="2">
        <v>121019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126666951</v>
      </c>
      <c r="E39" s="2">
        <v>10095790</v>
      </c>
      <c r="F39" s="2">
        <v>697434</v>
      </c>
      <c r="G39" s="2">
        <v>147416</v>
      </c>
      <c r="H39" s="2">
        <v>844850</v>
      </c>
      <c r="I39" s="3">
        <v>46</v>
      </c>
    </row>
    <row r="40" spans="1:9" x14ac:dyDescent="0.2">
      <c r="D40" s="2">
        <f>SUM($D$2:D39)</f>
        <v>2080830226</v>
      </c>
      <c r="E40" s="2">
        <f>SUM($E$2:E39)</f>
        <v>221965907</v>
      </c>
      <c r="F40" s="2">
        <f>SUM($F$2:F39)</f>
        <v>15562761</v>
      </c>
      <c r="G40" s="2">
        <f>SUM($G$2:G39)</f>
        <v>810474</v>
      </c>
      <c r="H40" s="2">
        <f>SUM($H$2:H39)</f>
        <v>16376675</v>
      </c>
      <c r="I40" s="3">
        <f>SUM($I$2:I39)</f>
        <v>587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MARTIN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2024</vt:lpstr>
      <vt:lpstr>MARTIN_COUNTY_BY_INDUSTRY_2024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2026-02-06T21:48:16Z</cp:lastPrinted>
  <dcterms:created xsi:type="dcterms:W3CDTF">2026-01-28T23:57:14Z</dcterms:created>
  <dcterms:modified xsi:type="dcterms:W3CDTF">2026-02-06T21:48:23Z</dcterms:modified>
</cp:coreProperties>
</file>