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46BCB717-5CB2-495C-9AF6-449E89BFAB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SHALL CITY BY INDUSTRY 2024" sheetId="1" r:id="rId1"/>
  </sheets>
  <definedNames>
    <definedName name="MARSHALL_CITY_BY_INDUSTRY_2024">'MARSHALL CITY BY INDUSTRY 2024'!$A$1:$I$31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<sst xmlns="http://schemas.openxmlformats.org/spreadsheetml/2006/main" count="99" uniqueCount="41">
  <si>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</si>
  <si>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</si>
  <si>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</si>
  <si>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</si>
  <si>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</si>
  <si>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</si>
  <si>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</si>
  <si>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</si>
  <si>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</si>
  <si>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</si>
  <si>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MARSHALL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</si>
  <si>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</si>
  <si>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</si>
  <si>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</si>
  <si>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</si>
  <si>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</si>
  <si>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</si>
  <si>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</si>
  <si>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</si>
  <si>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</si>
  <si>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</si>
  <si>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</si>
  <si>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</si>
  <si>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</si>
  <si>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</si>
  <si>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</si>
  <si>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</si>
  <si>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</si>
  <si>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519 INFO -WEB SEARCH PORTALS, 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</si>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</sst>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16908436</v>
      </c>
      <c r="E2" s="2">
        <v>19176</v>
      </c>
      <c r="F2" s="2">
        <v>1318</v>
      </c>
      <c r="G2" s="2">
        <v>21352</v>
      </c>
      <c r="H2" s="2">
        <v>22670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32005624</v>
      </c>
      <c r="E3" s="2">
        <v>517875</v>
      </c>
      <c r="F3" s="2">
        <v>35602</v>
      </c>
      <c r="G3" s="2">
        <v>386147</v>
      </c>
      <c r="H3" s="2">
        <v>421749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466978917</v>
      </c>
      <c r="E4" s="2">
        <v>199512</v>
      </c>
      <c r="F4" s="2">
        <v>13714</v>
      </c>
      <c r="G4" s="2">
        <v>403983</v>
      </c>
      <c r="H4" s="2">
        <v>417697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10295185</v>
      </c>
      <c r="E5" s="2">
        <v>75689</v>
      </c>
      <c r="F5" s="2">
        <v>5204</v>
      </c>
      <c r="G5" s="2">
        <v>0</v>
      </c>
      <c r="H5" s="2">
        <v>5214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119822437</v>
      </c>
      <c r="E6" s="2">
        <v>28944947</v>
      </c>
      <c r="F6" s="2">
        <v>1989963</v>
      </c>
      <c r="G6" s="2">
        <v>9555</v>
      </c>
      <c r="H6" s="2">
        <v>1999718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806491857</v>
      </c>
      <c r="E7" s="2">
        <v>29065936</v>
      </c>
      <c r="F7" s="2">
        <v>1998297</v>
      </c>
      <c r="G7" s="2">
        <v>527577</v>
      </c>
      <c r="H7" s="2">
        <v>2547194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142015048</v>
      </c>
      <c r="E8" s="2">
        <v>18446701</v>
      </c>
      <c r="F8" s="2">
        <v>1268215</v>
      </c>
      <c r="G8" s="2">
        <v>33202</v>
      </c>
      <c r="H8" s="2">
        <v>1301594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104306085</v>
      </c>
      <c r="E9" s="2">
        <v>90799659</v>
      </c>
      <c r="F9" s="2">
        <v>6242484</v>
      </c>
      <c r="G9" s="2">
        <v>86515</v>
      </c>
      <c r="H9" s="2">
        <v>6329359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79951752</v>
      </c>
      <c r="E10" s="2">
        <v>18882070</v>
      </c>
      <c r="F10" s="2">
        <v>1501769</v>
      </c>
      <c r="G10" s="2">
        <v>23023</v>
      </c>
      <c r="H10" s="2">
        <v>1524792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12783405</v>
      </c>
      <c r="E11" s="2">
        <v>11102254</v>
      </c>
      <c r="F11" s="2">
        <v>763282</v>
      </c>
      <c r="G11" s="2">
        <v>508</v>
      </c>
      <c r="H11" s="2">
        <v>764209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98566429</v>
      </c>
      <c r="E12" s="2">
        <v>43735856</v>
      </c>
      <c r="F12" s="2">
        <v>3006848</v>
      </c>
      <c r="G12" s="2">
        <v>34516</v>
      </c>
      <c r="H12" s="2">
        <v>3041364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13497273</v>
      </c>
      <c r="E13" s="2">
        <v>244388</v>
      </c>
      <c r="F13" s="2">
        <v>16802</v>
      </c>
      <c r="G13" s="2">
        <v>202</v>
      </c>
      <c r="H13" s="2">
        <v>17004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42561002</v>
      </c>
      <c r="E14" s="2">
        <v>8963251</v>
      </c>
      <c r="F14" s="2">
        <v>616228</v>
      </c>
      <c r="G14" s="2">
        <v>41129</v>
      </c>
      <c r="H14" s="2">
        <v>657408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3894387</v>
      </c>
      <c r="E15" s="2">
        <v>2285915</v>
      </c>
      <c r="F15" s="2">
        <v>157157</v>
      </c>
      <c r="G15" s="2">
        <v>89</v>
      </c>
      <c r="H15" s="2">
        <v>157577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17222311</v>
      </c>
      <c r="E16" s="2">
        <v>7492600</v>
      </c>
      <c r="F16" s="2">
        <v>515555</v>
      </c>
      <c r="G16" s="2">
        <v>187</v>
      </c>
      <c r="H16" s="2">
        <v>515828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10307147</v>
      </c>
      <c r="E17" s="2">
        <v>582225</v>
      </c>
      <c r="F17" s="2">
        <v>40028</v>
      </c>
      <c r="G17" s="2">
        <v>23864</v>
      </c>
      <c r="H17" s="2">
        <v>63892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713978</v>
      </c>
      <c r="E18" s="2">
        <v>713915</v>
      </c>
      <c r="F18" s="2">
        <v>49083</v>
      </c>
      <c r="G18" s="2">
        <v>0</v>
      </c>
      <c r="H18" s="2">
        <v>49083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296416</v>
      </c>
      <c r="E19" s="2">
        <v>23924</v>
      </c>
      <c r="F19" s="2">
        <v>1738</v>
      </c>
      <c r="G19" s="2">
        <v>0</v>
      </c>
      <c r="H19" s="2">
        <v>1738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1410080</v>
      </c>
      <c r="E20" s="2">
        <v>1134426</v>
      </c>
      <c r="F20" s="2">
        <v>125329</v>
      </c>
      <c r="G20" s="2">
        <v>0</v>
      </c>
      <c r="H20" s="2">
        <v>125329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19556039</v>
      </c>
      <c r="E21" s="2">
        <v>312734</v>
      </c>
      <c r="F21" s="2">
        <v>21502</v>
      </c>
      <c r="G21" s="2">
        <v>280684</v>
      </c>
      <c r="H21" s="2">
        <v>302186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2152203</v>
      </c>
      <c r="E22" s="2">
        <v>1649407</v>
      </c>
      <c r="F22" s="2">
        <v>113394</v>
      </c>
      <c r="G22" s="2">
        <v>92</v>
      </c>
      <c r="H22" s="2">
        <v>113486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640696</v>
      </c>
      <c r="E23" s="2">
        <v>540609</v>
      </c>
      <c r="F23" s="2">
        <v>37167</v>
      </c>
      <c r="G23" s="2">
        <v>0</v>
      </c>
      <c r="H23" s="2">
        <v>37167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7870751</v>
      </c>
      <c r="E24" s="2">
        <v>698061</v>
      </c>
      <c r="F24" s="2">
        <v>47988</v>
      </c>
      <c r="G24" s="2">
        <v>3000</v>
      </c>
      <c r="H24" s="2">
        <v>50988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3488310</v>
      </c>
      <c r="E25" s="2">
        <v>3233434</v>
      </c>
      <c r="F25" s="2">
        <v>233583</v>
      </c>
      <c r="G25" s="2">
        <v>30</v>
      </c>
      <c r="H25" s="2">
        <v>233613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7286402</v>
      </c>
      <c r="E26" s="2">
        <v>7014599</v>
      </c>
      <c r="F26" s="2">
        <v>489925</v>
      </c>
      <c r="G26" s="2">
        <v>6359</v>
      </c>
      <c r="H26" s="2">
        <v>496284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53080099</v>
      </c>
      <c r="E27" s="2">
        <v>48585803</v>
      </c>
      <c r="F27" s="2">
        <v>3417101</v>
      </c>
      <c r="G27" s="2">
        <v>3886</v>
      </c>
      <c r="H27" s="2">
        <v>3420987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13359190</v>
      </c>
      <c r="E28" s="2">
        <v>6580589</v>
      </c>
      <c r="F28" s="2">
        <v>452416</v>
      </c>
      <c r="G28" s="2">
        <v>1259</v>
      </c>
      <c r="H28" s="2">
        <v>453675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2629196</v>
      </c>
      <c r="E29" s="2">
        <v>1018660</v>
      </c>
      <c r="F29" s="2">
        <v>70034</v>
      </c>
      <c r="G29" s="2">
        <v>285</v>
      </c>
      <c r="H29" s="2">
        <v>70319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823996</v>
      </c>
      <c r="E30" s="2">
        <v>431137</v>
      </c>
      <c r="F30" s="2">
        <v>30739</v>
      </c>
      <c r="G30" s="2">
        <v>54</v>
      </c>
      <c r="H30" s="2">
        <v>30793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60500641</v>
      </c>
      <c r="E31" s="2">
        <v>20393849</v>
      </c>
      <c r="F31" s="2">
        <v>1412981</v>
      </c>
      <c r="G31" s="2">
        <v>54032</v>
      </c>
      <c r="H31" s="2">
        <v>1467013</v>
      </c>
      <c r="I31" s="3">
        <v>43</v>
      </c>
    </row>
    <row r="32" spans="1:9" x14ac:dyDescent="0.2">
      <c r="D32" s="2">
        <f>SUM($D$2:D31)</f>
        <v>2151415292</v>
      </c>
      <c r="E32" s="2">
        <f>SUM($E$2:E31)</f>
        <v>353689201</v>
      </c>
      <c r="F32" s="2">
        <f>SUM($F$2:F31)</f>
        <v>24675446</v>
      </c>
      <c r="G32" s="2">
        <f>SUM($G$2:G31)</f>
        <v>1941530</v>
      </c>
      <c r="H32" s="2">
        <f>SUM($H$2:H31)</f>
        <v>26639930</v>
      </c>
      <c r="I32" s="3">
        <f>SUM($I$2:I31)</f>
        <v>406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MARSHALL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CITY BY INDUSTRY 2024</vt:lpstr>
      <vt:lpstr>MARSHALL_CITY_BY_INDUSTRY_2024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2026-02-10T18:33:29Z</cp:lastPrinted>
  <dcterms:created xsi:type="dcterms:W3CDTF">2026-02-06T18:24:13Z</dcterms:created>
  <dcterms:modified xsi:type="dcterms:W3CDTF">2026-02-10T18:33:34Z</dcterms:modified>
</cp:coreProperties>
</file>