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2109CA55-394B-4AD2-A809-A5138D3388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PLEWOOD CITY BY INDUSTRY 2024" sheetId="1" r:id="rId1"/>
  </sheets>
  <definedNames>
    <definedName name="MAPLEWOOD_CITY_BY_INDUSTRY_2024">'MAPLEWOOD CITY BY INDUSTRY 2024'!$A$1:$I$38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1" l="1"/>
  <c r="H39" i="1"/>
  <c r="G39" i="1"/>
  <c r="F39" i="1"/>
  <c r="E39" i="1"/>
  <c r="D39" i="1"/>
</calcChain>
</file>

<file path=xl/sharedStrings.xml><?xml version="1.0" encoding="utf-8"?>
<sst xmlns="http://schemas.openxmlformats.org/spreadsheetml/2006/main" count="120" uniqueCount="48">
  <si>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</si>
  <si>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</si>
  <si>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</si>
  <si>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</si>
  <si>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</si>
  <si>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</si>
  <si>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</si>
  <si>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</si>
  <si>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</si>
  <si>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</si>
  <si>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MAPLEWOOD</t>
  </si>
  <si>
    <t>236 CONSTRUCT -BUILDINGS</t>
  </si>
  <si>
    <t>238 CONSTRUCT -SPECIAL TRADES</t>
  </si>
  <si>
    <t>311 MFG -FOOD</t>
  </si>
  <si>
    <t>323 MFG -PRINTING, SUPPORT</t>
  </si>
  <si>
    <t>332 MFG -FABRICATED METAL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</si>
  <si>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</si>
  <si>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</si>
  <si>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</si>
  <si>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</si>
  <si>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</si>
  <si>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</si>
  <si>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</si>
  <si>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</si>
  <si>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</si>
  <si>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</si>
  <si>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</si>
  <si>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</si>
  <si>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</si>
  <si>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512 INFO -MOVIES, MUSIC IND</t>
  </si>
  <si>
    <t>517 INFO -TELECOMMUNICATIONS</t>
  </si>
  <si>
    <t>519 INFO -WEB SEARCH PORTALS, 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</si>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</sst>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2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4906226</v>
      </c>
      <c r="E2" s="2">
        <v>19420</v>
      </c>
      <c r="F2" s="2">
        <v>1335</v>
      </c>
      <c r="G2" s="2">
        <v>840</v>
      </c>
      <c r="H2" s="2">
        <v>2175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111225990</v>
      </c>
      <c r="E3" s="2">
        <v>410153</v>
      </c>
      <c r="F3" s="2">
        <v>28195</v>
      </c>
      <c r="G3" s="2">
        <v>504085</v>
      </c>
      <c r="H3" s="2">
        <v>532280</v>
      </c>
      <c r="I3" s="3">
        <v>17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2091218</v>
      </c>
      <c r="E4" s="2">
        <v>882451</v>
      </c>
      <c r="F4" s="2">
        <v>60668</v>
      </c>
      <c r="G4" s="2">
        <v>17664</v>
      </c>
      <c r="H4" s="2">
        <v>78332</v>
      </c>
      <c r="I4" s="3">
        <v>12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881842</v>
      </c>
      <c r="E5" s="2">
        <v>419980</v>
      </c>
      <c r="F5" s="2">
        <v>28874</v>
      </c>
      <c r="G5" s="2">
        <v>1</v>
      </c>
      <c r="H5" s="2">
        <v>28875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8205082</v>
      </c>
      <c r="E6" s="2">
        <v>232928</v>
      </c>
      <c r="F6" s="2">
        <v>16016</v>
      </c>
      <c r="G6" s="2">
        <v>368</v>
      </c>
      <c r="H6" s="2">
        <v>16384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3855882</v>
      </c>
      <c r="E7" s="2">
        <v>951790</v>
      </c>
      <c r="F7" s="2">
        <v>65438</v>
      </c>
      <c r="G7" s="2">
        <v>1797670</v>
      </c>
      <c r="H7" s="2">
        <v>1863131</v>
      </c>
      <c r="I7" s="3">
        <v>14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26673141</v>
      </c>
      <c r="E8" s="2">
        <v>5095812</v>
      </c>
      <c r="F8" s="2">
        <v>350337</v>
      </c>
      <c r="G8" s="2">
        <v>3613</v>
      </c>
      <c r="H8" s="2">
        <v>354427</v>
      </c>
      <c r="I8" s="3">
        <v>15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9374945</v>
      </c>
      <c r="E9" s="2">
        <v>4883373</v>
      </c>
      <c r="F9" s="2">
        <v>335732</v>
      </c>
      <c r="G9" s="2">
        <v>55</v>
      </c>
      <c r="H9" s="2">
        <v>335787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920470361</v>
      </c>
      <c r="E10" s="2">
        <v>82541158</v>
      </c>
      <c r="F10" s="2">
        <v>5683383</v>
      </c>
      <c r="G10" s="2">
        <v>131549</v>
      </c>
      <c r="H10" s="2">
        <v>5814977</v>
      </c>
      <c r="I10" s="3">
        <v>30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138032753</v>
      </c>
      <c r="E11" s="2">
        <v>128703603</v>
      </c>
      <c r="F11" s="2">
        <v>8851591</v>
      </c>
      <c r="G11" s="2">
        <v>151040</v>
      </c>
      <c r="H11" s="2">
        <v>9008017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155511482</v>
      </c>
      <c r="E12" s="2">
        <v>45174241</v>
      </c>
      <c r="F12" s="2">
        <v>3563404</v>
      </c>
      <c r="G12" s="2">
        <v>65110</v>
      </c>
      <c r="H12" s="2">
        <v>3628535</v>
      </c>
      <c r="I12" s="3">
        <v>44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44646379</v>
      </c>
      <c r="E13" s="2">
        <v>41158694</v>
      </c>
      <c r="F13" s="2">
        <v>2829663</v>
      </c>
      <c r="G13" s="2">
        <v>2487</v>
      </c>
      <c r="H13" s="2">
        <v>2833873</v>
      </c>
      <c r="I13" s="3">
        <v>26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2759963</v>
      </c>
      <c r="E14" s="2">
        <v>19505</v>
      </c>
      <c r="F14" s="2">
        <v>1342</v>
      </c>
      <c r="G14" s="2">
        <v>592</v>
      </c>
      <c r="H14" s="2">
        <v>1934</v>
      </c>
      <c r="I14" s="3">
        <v>15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388054216</v>
      </c>
      <c r="E15" s="2">
        <v>134076485</v>
      </c>
      <c r="F15" s="2">
        <v>9520103</v>
      </c>
      <c r="G15" s="2">
        <v>84000</v>
      </c>
      <c r="H15" s="2">
        <v>9605574</v>
      </c>
      <c r="I15" s="3">
        <v>18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85205053</v>
      </c>
      <c r="E16" s="2">
        <v>10833776</v>
      </c>
      <c r="F16" s="2">
        <v>744818</v>
      </c>
      <c r="G16" s="2">
        <v>35310</v>
      </c>
      <c r="H16" s="2">
        <v>780128</v>
      </c>
      <c r="I16" s="3">
        <v>28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52577787</v>
      </c>
      <c r="E17" s="2">
        <v>9422343</v>
      </c>
      <c r="F17" s="2">
        <v>656477</v>
      </c>
      <c r="G17" s="2">
        <v>2145</v>
      </c>
      <c r="H17" s="2">
        <v>658622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39002830</v>
      </c>
      <c r="E18" s="2">
        <v>12530347</v>
      </c>
      <c r="F18" s="2">
        <v>861458</v>
      </c>
      <c r="G18" s="2">
        <v>44639</v>
      </c>
      <c r="H18" s="2">
        <v>906098</v>
      </c>
      <c r="I18" s="3">
        <v>33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98504293</v>
      </c>
      <c r="E19" s="2">
        <v>72088579</v>
      </c>
      <c r="F19" s="2">
        <v>4967943</v>
      </c>
      <c r="G19" s="2">
        <v>71278</v>
      </c>
      <c r="H19" s="2">
        <v>5039221</v>
      </c>
      <c r="I19" s="3">
        <v>90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250265</v>
      </c>
      <c r="E20" s="2">
        <v>31626</v>
      </c>
      <c r="F20" s="2">
        <v>2175</v>
      </c>
      <c r="G20" s="2">
        <v>0</v>
      </c>
      <c r="H20" s="2">
        <v>2175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8479081</v>
      </c>
      <c r="E21" s="2">
        <v>8149699</v>
      </c>
      <c r="F21" s="2">
        <v>560291</v>
      </c>
      <c r="G21" s="2">
        <v>31</v>
      </c>
      <c r="H21" s="2">
        <v>560322</v>
      </c>
      <c r="I21" s="3">
        <v>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184083</v>
      </c>
      <c r="E22" s="2">
        <v>68696</v>
      </c>
      <c r="F22" s="2">
        <v>4722</v>
      </c>
      <c r="G22" s="2">
        <v>0</v>
      </c>
      <c r="H22" s="2">
        <v>4722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8591771</v>
      </c>
      <c r="E23" s="2">
        <v>49893</v>
      </c>
      <c r="F23" s="2">
        <v>3429</v>
      </c>
      <c r="G23" s="2">
        <v>0</v>
      </c>
      <c r="H23" s="2">
        <v>3429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18115410</v>
      </c>
      <c r="E24" s="2">
        <v>685884</v>
      </c>
      <c r="F24" s="2">
        <v>43131</v>
      </c>
      <c r="G24" s="2">
        <v>1869</v>
      </c>
      <c r="H24" s="2">
        <v>45000</v>
      </c>
      <c r="I24" s="3">
        <v>24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5684361</v>
      </c>
      <c r="E25" s="2">
        <v>5187025</v>
      </c>
      <c r="F25" s="2">
        <v>356783</v>
      </c>
      <c r="G25" s="2">
        <v>3733</v>
      </c>
      <c r="H25" s="2">
        <v>360554</v>
      </c>
      <c r="I25" s="3">
        <v>13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52990581</v>
      </c>
      <c r="E26" s="2">
        <v>6750834</v>
      </c>
      <c r="F26" s="2">
        <v>464121</v>
      </c>
      <c r="G26" s="2">
        <v>16925</v>
      </c>
      <c r="H26" s="2">
        <v>481046</v>
      </c>
      <c r="I26" s="3">
        <v>50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33660500</v>
      </c>
      <c r="E27" s="2">
        <v>16193946</v>
      </c>
      <c r="F27" s="2">
        <v>1113341</v>
      </c>
      <c r="G27" s="2">
        <v>10868</v>
      </c>
      <c r="H27" s="2">
        <v>1124209</v>
      </c>
      <c r="I27" s="3">
        <v>66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5054578</v>
      </c>
      <c r="E28" s="2">
        <v>403563</v>
      </c>
      <c r="F28" s="2">
        <v>27742</v>
      </c>
      <c r="G28" s="2">
        <v>1006</v>
      </c>
      <c r="H28" s="2">
        <v>28748</v>
      </c>
      <c r="I28" s="3">
        <v>11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59651070</v>
      </c>
      <c r="E29" s="2">
        <v>1299936</v>
      </c>
      <c r="F29" s="2">
        <v>89363</v>
      </c>
      <c r="G29" s="2">
        <v>22735</v>
      </c>
      <c r="H29" s="2">
        <v>112098</v>
      </c>
      <c r="I29" s="3">
        <v>58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3796440</v>
      </c>
      <c r="E30" s="2">
        <v>21205</v>
      </c>
      <c r="F30" s="2">
        <v>1459</v>
      </c>
      <c r="G30" s="2">
        <v>1422</v>
      </c>
      <c r="H30" s="2">
        <v>2881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1431724</v>
      </c>
      <c r="E31" s="2">
        <v>1353669</v>
      </c>
      <c r="F31" s="2">
        <v>120655</v>
      </c>
      <c r="G31" s="2">
        <v>203</v>
      </c>
      <c r="H31" s="2">
        <v>120858</v>
      </c>
      <c r="I31" s="3">
        <v>19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12749625</v>
      </c>
      <c r="E32" s="2">
        <v>8964596</v>
      </c>
      <c r="F32" s="2">
        <v>631771</v>
      </c>
      <c r="G32" s="2">
        <v>293</v>
      </c>
      <c r="H32" s="2">
        <v>632064</v>
      </c>
      <c r="I32" s="3">
        <v>17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1908604</v>
      </c>
      <c r="E33" s="2">
        <v>1729552</v>
      </c>
      <c r="F33" s="2">
        <v>118906</v>
      </c>
      <c r="G33" s="2">
        <v>21</v>
      </c>
      <c r="H33" s="2">
        <v>118927</v>
      </c>
      <c r="I33" s="3">
        <v>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144660044</v>
      </c>
      <c r="E34" s="2">
        <v>136367851</v>
      </c>
      <c r="F34" s="2">
        <v>9571600</v>
      </c>
      <c r="G34" s="2">
        <v>43727</v>
      </c>
      <c r="H34" s="2">
        <v>9615631</v>
      </c>
      <c r="I34" s="3">
        <v>115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47535702</v>
      </c>
      <c r="E35" s="2">
        <v>15858602</v>
      </c>
      <c r="F35" s="2">
        <v>1090280</v>
      </c>
      <c r="G35" s="2">
        <v>20729</v>
      </c>
      <c r="H35" s="2">
        <v>1111764</v>
      </c>
      <c r="I35" s="3">
        <v>41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7209448</v>
      </c>
      <c r="E36" s="2">
        <v>3208328</v>
      </c>
      <c r="F36" s="2">
        <v>220577</v>
      </c>
      <c r="G36" s="2">
        <v>1690</v>
      </c>
      <c r="H36" s="2">
        <v>223163</v>
      </c>
      <c r="I36" s="3">
        <v>57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1335815</v>
      </c>
      <c r="E37" s="2">
        <v>749987</v>
      </c>
      <c r="F37" s="2">
        <v>56247</v>
      </c>
      <c r="G37" s="2">
        <v>0</v>
      </c>
      <c r="H37" s="2">
        <v>56247</v>
      </c>
      <c r="I37" s="3">
        <v>14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2178674103</v>
      </c>
      <c r="E38" s="2">
        <v>19762571</v>
      </c>
      <c r="F38" s="2">
        <v>1358672</v>
      </c>
      <c r="G38" s="2">
        <v>27355</v>
      </c>
      <c r="H38" s="2">
        <v>1386047</v>
      </c>
      <c r="I38" s="3">
        <v>43</v>
      </c>
    </row>
    <row r="39" spans="1:9" x14ac:dyDescent="0.2">
      <c r="D39" s="2">
        <f>SUM($D$2:D38)</f>
        <v>4683942648</v>
      </c>
      <c r="E39" s="2">
        <f>SUM($E$2:E38)</f>
        <v>776282101</v>
      </c>
      <c r="F39" s="2">
        <f>SUM($F$2:F38)</f>
        <v>54402042</v>
      </c>
      <c r="G39" s="2">
        <f>SUM($G$2:G38)</f>
        <v>3065053</v>
      </c>
      <c r="H39" s="2">
        <f>SUM($H$2:H38)</f>
        <v>57478255</v>
      </c>
      <c r="I39" s="3">
        <f>SUM($I$2:I38)</f>
        <v>944</v>
      </c>
    </row>
  </sheetData>
  <printOptions horizontalCentered="1"/>
  <pageMargins left="0.5" right="0.5" top="1" bottom="0.5" header="0.5" footer="0.25"/>
  <pageSetup scale="86" fitToHeight="150" orientation="landscape" r:id="rId1"/>
  <headerFooter alignWithMargins="0">
    <oddHeader>&amp;C&amp;"Arial,Bold"&amp;9MINNESOTA SALES AND USE TAX STATISTICS
MAPLEWOOD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MAPLEWOOD CITY BY INDUSTRY 2024</vt:lpstr>
      <vt:lpstr>MAPLEWOOD_CITY_BY_INDUSTRY_2024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2026-02-10T18:32:55Z</cp:lastPrinted>
  <dcterms:created xsi:type="dcterms:W3CDTF">2026-02-06T18:24:13Z</dcterms:created>
  <dcterms:modified xsi:type="dcterms:W3CDTF">2026-02-10T18:33:03Z</dcterms:modified>
</cp:coreProperties>
</file>