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9A44D4A5-6AEB-4504-AC01-1E18AAE1C6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UVERNE CITY BY INDUSTRY 2024" sheetId="1" r:id="rId1"/>
  </sheets>
  <definedNames>
    <definedName name="LUVERNE_CITY_BY_INDUSTRY_2024">'LUVERNE CITY BY INDUSTRY 2024'!$A$1:$I$17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H18" i="1"/>
  <c r="G18" i="1"/>
  <c r="F18" i="1"/>
  <c r="E18" i="1"/>
  <c r="D18" i="1"/>
</calcChain>
</file>

<file path=xl/sharedStrings.xml><?xml version="1.0" encoding="utf-8"?>
<sst xmlns="http://schemas.openxmlformats.org/spreadsheetml/2006/main" count="57" uniqueCount="27">
  <si>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</si>
  <si>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</si>
  <si>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</si>
  <si>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</si>
  <si>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</si>
  <si>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</si>
  <si>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</si>
  <si>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</si>
  <si>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</si>
  <si>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</si>
  <si>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LUVERNE</t>
  </si>
  <si>
    <t>238 CONSTRUCT -SPECIAL TRADES</t>
  </si>
  <si>
    <t>441 RETL -VEHICLES, PARTS</t>
  </si>
  <si>
    <t>445 RETL -FOOD BEVERAGE</t>
  </si>
  <si>
    <t>449 RETL -FURNITURE, ELECTRONICS, APPLIANCES</t>
  </si>
  <si>
    <t>457 RETL -GASOLINE STATIONS</t>
  </si>
  <si>
    <t>459 RETL -LEISURE GOODS, ALL OTHER MISECELLANEOUS RETAILERS</t>
  </si>
  <si>
    <t>532 RENTAL, LEASING SERVICES</t>
  </si>
  <si>
    <t>541 PROF,SCIENTIFIC,TECH SERV</t>
  </si>
  <si>
    <t>561 ADMIN, SUPPORT SERVICES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</si>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</sst>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8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9.140625" style="1" bestFit="1" customWidth="1"/>
    <col min="3" max="3" width="61.8554687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11784883</v>
      </c>
      <c r="E2" s="2">
        <v>767527</v>
      </c>
      <c r="F2" s="2">
        <v>52767</v>
      </c>
      <c r="G2" s="2">
        <v>2030</v>
      </c>
      <c r="H2" s="2">
        <v>54797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116196242</v>
      </c>
      <c r="E3" s="2">
        <v>4719447</v>
      </c>
      <c r="F3" s="2">
        <v>324458</v>
      </c>
      <c r="G3" s="2">
        <v>5892</v>
      </c>
      <c r="H3" s="2">
        <v>330350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17672159</v>
      </c>
      <c r="E4" s="2">
        <v>4563029</v>
      </c>
      <c r="F4" s="2">
        <v>361700</v>
      </c>
      <c r="G4" s="2">
        <v>6590</v>
      </c>
      <c r="H4" s="2">
        <v>368290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1665429</v>
      </c>
      <c r="E5" s="2">
        <v>1406711</v>
      </c>
      <c r="F5" s="2">
        <v>96716</v>
      </c>
      <c r="G5" s="2">
        <v>0</v>
      </c>
      <c r="H5" s="2">
        <v>96716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22339915</v>
      </c>
      <c r="E6" s="2">
        <v>4185009</v>
      </c>
      <c r="F6" s="2">
        <v>287721</v>
      </c>
      <c r="G6" s="2">
        <v>9083</v>
      </c>
      <c r="H6" s="2">
        <v>296804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8872761</v>
      </c>
      <c r="E7" s="2">
        <v>6699529</v>
      </c>
      <c r="F7" s="2">
        <v>470343</v>
      </c>
      <c r="G7" s="2">
        <v>421</v>
      </c>
      <c r="H7" s="2">
        <v>470791</v>
      </c>
      <c r="I7" s="3">
        <v>17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535628</v>
      </c>
      <c r="E8" s="2">
        <v>396235</v>
      </c>
      <c r="F8" s="2">
        <v>28826</v>
      </c>
      <c r="G8" s="2">
        <v>0</v>
      </c>
      <c r="H8" s="2">
        <v>28826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4124623</v>
      </c>
      <c r="E9" s="2">
        <v>699660</v>
      </c>
      <c r="F9" s="2">
        <v>48105</v>
      </c>
      <c r="G9" s="2">
        <v>8034</v>
      </c>
      <c r="H9" s="2">
        <v>56139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1832607</v>
      </c>
      <c r="E10" s="2">
        <v>1148424</v>
      </c>
      <c r="F10" s="2">
        <v>78954</v>
      </c>
      <c r="G10" s="2">
        <v>1206</v>
      </c>
      <c r="H10" s="2">
        <v>80160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347770</v>
      </c>
      <c r="E11" s="2">
        <v>337467</v>
      </c>
      <c r="F11" s="2">
        <v>23513</v>
      </c>
      <c r="G11" s="2">
        <v>0</v>
      </c>
      <c r="H11" s="2">
        <v>23513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2154274</v>
      </c>
      <c r="E12" s="2">
        <v>2147802</v>
      </c>
      <c r="F12" s="2">
        <v>147662</v>
      </c>
      <c r="G12" s="2">
        <v>0</v>
      </c>
      <c r="H12" s="2">
        <v>147662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9154945</v>
      </c>
      <c r="E13" s="2">
        <v>8922012</v>
      </c>
      <c r="F13" s="2">
        <v>629268</v>
      </c>
      <c r="G13" s="2">
        <v>3319</v>
      </c>
      <c r="H13" s="2">
        <v>632587</v>
      </c>
      <c r="I13" s="3">
        <v>11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11242942</v>
      </c>
      <c r="E14" s="2">
        <v>5149730</v>
      </c>
      <c r="F14" s="2">
        <v>354043</v>
      </c>
      <c r="G14" s="2">
        <v>5025</v>
      </c>
      <c r="H14" s="2">
        <v>359089</v>
      </c>
      <c r="I14" s="3">
        <v>13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548054</v>
      </c>
      <c r="E15" s="2">
        <v>117504</v>
      </c>
      <c r="F15" s="2">
        <v>8079</v>
      </c>
      <c r="G15" s="2">
        <v>24</v>
      </c>
      <c r="H15" s="2">
        <v>8103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1226220</v>
      </c>
      <c r="E16" s="2">
        <v>291036</v>
      </c>
      <c r="F16" s="2">
        <v>22863</v>
      </c>
      <c r="G16" s="2">
        <v>0</v>
      </c>
      <c r="H16" s="2">
        <v>22863</v>
      </c>
      <c r="I16" s="3">
        <v>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145324608</v>
      </c>
      <c r="E17" s="2">
        <v>16802720</v>
      </c>
      <c r="F17" s="2">
        <v>1161871</v>
      </c>
      <c r="G17" s="2">
        <v>39217</v>
      </c>
      <c r="H17" s="2">
        <v>1201128</v>
      </c>
      <c r="I17" s="3">
        <v>53</v>
      </c>
    </row>
    <row r="18" spans="1:9" x14ac:dyDescent="0.2">
      <c r="D18" s="2">
        <f>SUM($D$2:D17)</f>
        <v>355023060</v>
      </c>
      <c r="E18" s="2">
        <f>SUM($E$2:E17)</f>
        <v>58353842</v>
      </c>
      <c r="F18" s="2">
        <f>SUM($F$2:F17)</f>
        <v>4096889</v>
      </c>
      <c r="G18" s="2">
        <f>SUM($G$2:G17)</f>
        <v>80841</v>
      </c>
      <c r="H18" s="2">
        <f>SUM($H$2:H17)</f>
        <v>4177818</v>
      </c>
      <c r="I18" s="3">
        <f>SUM($I$2:I17)</f>
        <v>163</v>
      </c>
    </row>
  </sheetData>
  <printOptions horizontalCentered="1"/>
  <pageMargins left="0.5" right="0.5" top="1" bottom="0.5" header="0.5" footer="0.25"/>
  <pageSetup scale="90" fitToHeight="150" orientation="landscape" r:id="rId1"/>
  <headerFooter alignWithMargins="0">
    <oddHeader>&amp;C&amp;"Arial,Bold"&amp;9MINNESOTA SALES AND USE TAX STATISTICS
LUVERNE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LUVERNE CITY BY INDUSTRY 2024</vt:lpstr>
      <vt:lpstr>LUVERNE_CITY_BY_INDUSTRY_2024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2026-02-10T18:28:01Z</cp:lastPrinted>
  <dcterms:created xsi:type="dcterms:W3CDTF">2026-02-06T18:24:11Z</dcterms:created>
  <dcterms:modified xsi:type="dcterms:W3CDTF">2026-02-10T18:28:10Z</dcterms:modified>
</cp:coreProperties>
</file>