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70A03BEC-BF35-4ADD-8F41-29B816329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CHFIELD CITY BY INDUSTRY 202" sheetId="1" r:id="rId1"/>
  </sheets>
  <definedNames>
    <definedName name="LITCHFIELD_CITY_BY_INDUSTRY_202">'LITCHFIELD CITY BY INDUSTRY 202'!$A$1:$I$19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<sst xmlns="http://schemas.openxmlformats.org/spreadsheetml/2006/main" count="63" uniqueCount="29">
  <si>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</si>
  <si>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</si>
  <si>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</si>
  <si>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</si>
  <si>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</si>
  <si>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</si>
  <si>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</si>
  <si>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</si>
  <si>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</si>
  <si>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</si>
  <si>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LITCHFIELD</t>
  </si>
  <si>
    <t>238 CONSTRUCT -SPECIAL TRADES</t>
  </si>
  <si>
    <t>441 RETL -VEHICLES, PARTS</t>
  </si>
  <si>
    <t>444 RETL -BUILDING MATERIAL</t>
  </si>
  <si>
    <t>445 RETL -FOOD BEVERAGE</t>
  </si>
  <si>
    <t>455 RETL -GENERAL MERCHANDISE</t>
  </si>
  <si>
    <t>457 RETL -GASOLINE STATIONS</t>
  </si>
  <si>
    <t>459 RETL -LEISURE GOODS, ALL OTHER MISECELLANEOUS RETAILERS</t>
  </si>
  <si>
    <t>484 TRANSPORTATION -TRUCK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</si>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</sst>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4418694</v>
      </c>
      <c r="E2" s="2">
        <v>283542</v>
      </c>
      <c r="F2" s="2">
        <v>19493</v>
      </c>
      <c r="G2" s="2">
        <v>1285</v>
      </c>
      <c r="H2" s="2">
        <v>20778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46876460</v>
      </c>
      <c r="E3" s="2">
        <v>6556119</v>
      </c>
      <c r="F3" s="2">
        <v>453833</v>
      </c>
      <c r="G3" s="2">
        <v>3986</v>
      </c>
      <c r="H3" s="2">
        <v>457990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24165111</v>
      </c>
      <c r="E4" s="2">
        <v>16674526</v>
      </c>
      <c r="F4" s="2">
        <v>1146369</v>
      </c>
      <c r="G4" s="2">
        <v>4455</v>
      </c>
      <c r="H4" s="2">
        <v>1151037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23049576</v>
      </c>
      <c r="E5" s="2">
        <v>5575405</v>
      </c>
      <c r="F5" s="2">
        <v>464964</v>
      </c>
      <c r="G5" s="2">
        <v>739</v>
      </c>
      <c r="H5" s="2">
        <v>465704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67827528</v>
      </c>
      <c r="E6" s="2">
        <v>25149771</v>
      </c>
      <c r="F6" s="2">
        <v>1729048</v>
      </c>
      <c r="G6" s="2">
        <v>25719</v>
      </c>
      <c r="H6" s="2">
        <v>1754767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60446863</v>
      </c>
      <c r="E7" s="2">
        <v>5213986</v>
      </c>
      <c r="F7" s="2">
        <v>358463</v>
      </c>
      <c r="G7" s="2">
        <v>17288</v>
      </c>
      <c r="H7" s="2">
        <v>375808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2318524</v>
      </c>
      <c r="E8" s="2">
        <v>1809857</v>
      </c>
      <c r="F8" s="2">
        <v>128750</v>
      </c>
      <c r="G8" s="2">
        <v>2242</v>
      </c>
      <c r="H8" s="2">
        <v>130992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4061202</v>
      </c>
      <c r="E9" s="2">
        <v>397511</v>
      </c>
      <c r="F9" s="2">
        <v>27331</v>
      </c>
      <c r="G9" s="2">
        <v>4160</v>
      </c>
      <c r="H9" s="2">
        <v>31491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3828537</v>
      </c>
      <c r="E10" s="2">
        <v>995845</v>
      </c>
      <c r="F10" s="2">
        <v>68466</v>
      </c>
      <c r="G10" s="2">
        <v>1191</v>
      </c>
      <c r="H10" s="2">
        <v>69657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700428</v>
      </c>
      <c r="E11" s="2">
        <v>608411</v>
      </c>
      <c r="F11" s="2">
        <v>41829</v>
      </c>
      <c r="G11" s="2">
        <v>0</v>
      </c>
      <c r="H11" s="2">
        <v>41829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4686381</v>
      </c>
      <c r="E12" s="2">
        <v>254577</v>
      </c>
      <c r="F12" s="2">
        <v>17505</v>
      </c>
      <c r="G12" s="2">
        <v>760</v>
      </c>
      <c r="H12" s="2">
        <v>18265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2630</v>
      </c>
      <c r="E13" s="2">
        <v>2630</v>
      </c>
      <c r="F13" s="2">
        <v>181</v>
      </c>
      <c r="G13" s="2">
        <v>0</v>
      </c>
      <c r="H13" s="2">
        <v>181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1415604</v>
      </c>
      <c r="E14" s="2">
        <v>1095656</v>
      </c>
      <c r="F14" s="2">
        <v>76105</v>
      </c>
      <c r="G14" s="2">
        <v>987</v>
      </c>
      <c r="H14" s="2">
        <v>77092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8490441</v>
      </c>
      <c r="E15" s="2">
        <v>8255727</v>
      </c>
      <c r="F15" s="2">
        <v>591531</v>
      </c>
      <c r="G15" s="2">
        <v>664</v>
      </c>
      <c r="H15" s="2">
        <v>592195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20122022</v>
      </c>
      <c r="E16" s="2">
        <v>2940040</v>
      </c>
      <c r="F16" s="2">
        <v>202128</v>
      </c>
      <c r="G16" s="2">
        <v>1068</v>
      </c>
      <c r="H16" s="2">
        <v>203196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1392747</v>
      </c>
      <c r="E17" s="2">
        <v>236158</v>
      </c>
      <c r="F17" s="2">
        <v>16236</v>
      </c>
      <c r="G17" s="2">
        <v>19755</v>
      </c>
      <c r="H17" s="2">
        <v>36012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1021825</v>
      </c>
      <c r="E18" s="2">
        <v>1006332</v>
      </c>
      <c r="F18" s="2">
        <v>78069</v>
      </c>
      <c r="G18" s="2">
        <v>0</v>
      </c>
      <c r="H18" s="2">
        <v>78069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1040683107</v>
      </c>
      <c r="E19" s="2">
        <v>11517287</v>
      </c>
      <c r="F19" s="2">
        <v>791823</v>
      </c>
      <c r="G19" s="2">
        <v>20440</v>
      </c>
      <c r="H19" s="2">
        <v>812263</v>
      </c>
      <c r="I19" s="3">
        <v>48</v>
      </c>
    </row>
    <row r="20" spans="1:9" x14ac:dyDescent="0.2">
      <c r="D20" s="2">
        <f>SUM($D$2:D19)</f>
        <v>1315507680</v>
      </c>
      <c r="E20" s="2">
        <f>SUM($E$2:E19)</f>
        <v>88573380</v>
      </c>
      <c r="F20" s="2">
        <f>SUM($F$2:F19)</f>
        <v>6212124</v>
      </c>
      <c r="G20" s="2">
        <f>SUM($G$2:G19)</f>
        <v>104739</v>
      </c>
      <c r="H20" s="2">
        <f>SUM($H$2:H19)</f>
        <v>6317326</v>
      </c>
      <c r="I20" s="3">
        <f>SUM($I$2:I19)</f>
        <v>195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LITCHFIELD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LITCHFIELD CITY BY INDUSTRY 202</vt:lpstr>
      <vt:lpstr>LITCHFIELD_CITY_BY_INDUSTRY_202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2026-02-10T18:20:15Z</cp:lastPrinted>
  <dcterms:created xsi:type="dcterms:W3CDTF">2026-02-06T18:24:10Z</dcterms:created>
  <dcterms:modified xsi:type="dcterms:W3CDTF">2026-02-10T18:20:22Z</dcterms:modified>
</cp:coreProperties>
</file>