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4FD80B54-6721-4E0C-9AA9-B4BBB561C8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KE ELMO CITY BY INDUSTRY 2024" sheetId="1" r:id="rId1"/>
  </sheets>
  <definedNames>
    <definedName name="LAKE_ELMO_CITY_BY_INDUSTRY_2024">'LAKE ELMO CITY BY INDUSTRY 2024'!$A$1:$I$20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<sst xmlns="http://schemas.openxmlformats.org/spreadsheetml/2006/main" count="66" uniqueCount="30">
  <si>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</si>
  <si>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</si>
  <si>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</si>
  <si>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</si>
  <si>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</si>
  <si>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</si>
  <si>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</si>
  <si>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</si>
  <si>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</si>
  <si>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</si>
  <si>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LAKE ELMO</t>
  </si>
  <si>
    <t>238 CONSTRUCT -SPECIAL TRADES</t>
  </si>
  <si>
    <t>339 MFG -MISC</t>
  </si>
  <si>
    <t>423 WHOLESALE -DURABLE</t>
  </si>
  <si>
    <t>424 WHOLESALE -NONDURABLE</t>
  </si>
  <si>
    <t>444 RETL -BUILDING MATERIAL</t>
  </si>
  <si>
    <t>449 RETL -FURNITURE, ELECTRONICS, APPLIANCES</t>
  </si>
  <si>
    <t>454 RETL -NONSTORE RETAILERS</t>
  </si>
  <si>
    <t>457 RETL -GASOLINE STATIONS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</si>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</sst>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425781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17764838</v>
      </c>
      <c r="E2" s="2">
        <v>369621</v>
      </c>
      <c r="F2" s="2">
        <v>25413</v>
      </c>
      <c r="G2" s="2">
        <v>5007</v>
      </c>
      <c r="H2" s="2">
        <v>30420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5191682</v>
      </c>
      <c r="E3" s="2">
        <v>5779</v>
      </c>
      <c r="F3" s="2">
        <v>397</v>
      </c>
      <c r="G3" s="2">
        <v>3</v>
      </c>
      <c r="H3" s="2">
        <v>400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5991384</v>
      </c>
      <c r="E4" s="2">
        <v>843140</v>
      </c>
      <c r="F4" s="2">
        <v>57969</v>
      </c>
      <c r="G4" s="2">
        <v>231</v>
      </c>
      <c r="H4" s="2">
        <v>58200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20893737</v>
      </c>
      <c r="E5" s="2">
        <v>56551</v>
      </c>
      <c r="F5" s="2">
        <v>3887</v>
      </c>
      <c r="G5" s="2">
        <v>0</v>
      </c>
      <c r="H5" s="2">
        <v>3887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23741736</v>
      </c>
      <c r="E6" s="2">
        <v>23233425</v>
      </c>
      <c r="F6" s="2">
        <v>1597299</v>
      </c>
      <c r="G6" s="2">
        <v>605</v>
      </c>
      <c r="H6" s="2">
        <v>1597904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1920944</v>
      </c>
      <c r="E7" s="2">
        <v>1387810</v>
      </c>
      <c r="F7" s="2">
        <v>95413</v>
      </c>
      <c r="G7" s="2">
        <v>0</v>
      </c>
      <c r="H7" s="2">
        <v>95413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169033</v>
      </c>
      <c r="E8" s="2">
        <v>166582</v>
      </c>
      <c r="F8" s="2">
        <v>11452</v>
      </c>
      <c r="G8" s="2">
        <v>286</v>
      </c>
      <c r="H8" s="2">
        <v>11738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32826194</v>
      </c>
      <c r="E9" s="2">
        <v>6733980</v>
      </c>
      <c r="F9" s="2">
        <v>466325</v>
      </c>
      <c r="G9" s="2">
        <v>11450</v>
      </c>
      <c r="H9" s="2">
        <v>477775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5667636</v>
      </c>
      <c r="E10" s="2">
        <v>1125634</v>
      </c>
      <c r="F10" s="2">
        <v>83119</v>
      </c>
      <c r="G10" s="2">
        <v>19</v>
      </c>
      <c r="H10" s="2">
        <v>83138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955325</v>
      </c>
      <c r="E11" s="2">
        <v>3496</v>
      </c>
      <c r="F11" s="2">
        <v>241</v>
      </c>
      <c r="G11" s="2">
        <v>0</v>
      </c>
      <c r="H11" s="2">
        <v>241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19608325</v>
      </c>
      <c r="E12" s="2">
        <v>1210223</v>
      </c>
      <c r="F12" s="2">
        <v>83204</v>
      </c>
      <c r="G12" s="2">
        <v>1449</v>
      </c>
      <c r="H12" s="2">
        <v>84653</v>
      </c>
      <c r="I12" s="3">
        <v>27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3136419</v>
      </c>
      <c r="E13" s="2">
        <v>765083</v>
      </c>
      <c r="F13" s="2">
        <v>52600</v>
      </c>
      <c r="G13" s="2">
        <v>11</v>
      </c>
      <c r="H13" s="2">
        <v>52611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1862475</v>
      </c>
      <c r="E14" s="2">
        <v>3280</v>
      </c>
      <c r="F14" s="2">
        <v>226</v>
      </c>
      <c r="G14" s="2">
        <v>0</v>
      </c>
      <c r="H14" s="2">
        <v>226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131002</v>
      </c>
      <c r="E15" s="2">
        <v>8765</v>
      </c>
      <c r="F15" s="2">
        <v>602</v>
      </c>
      <c r="G15" s="2">
        <v>117</v>
      </c>
      <c r="H15" s="2">
        <v>719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21441372</v>
      </c>
      <c r="E16" s="2">
        <v>19694826</v>
      </c>
      <c r="F16" s="2">
        <v>1481582</v>
      </c>
      <c r="G16" s="2">
        <v>5590</v>
      </c>
      <c r="H16" s="2">
        <v>1487172</v>
      </c>
      <c r="I16" s="3">
        <v>21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5224410</v>
      </c>
      <c r="E17" s="2">
        <v>2151159</v>
      </c>
      <c r="F17" s="2">
        <v>147894</v>
      </c>
      <c r="G17" s="2">
        <v>32279</v>
      </c>
      <c r="H17" s="2">
        <v>180173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3999495</v>
      </c>
      <c r="E18" s="2">
        <v>3240126</v>
      </c>
      <c r="F18" s="2">
        <v>222757</v>
      </c>
      <c r="G18" s="2">
        <v>1590</v>
      </c>
      <c r="H18" s="2">
        <v>224347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443079</v>
      </c>
      <c r="E19" s="2">
        <v>411469</v>
      </c>
      <c r="F19" s="2">
        <v>28287</v>
      </c>
      <c r="G19" s="2">
        <v>0</v>
      </c>
      <c r="H19" s="2">
        <v>28287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61017516</v>
      </c>
      <c r="E20" s="2">
        <v>15154329</v>
      </c>
      <c r="F20" s="2">
        <v>1097747</v>
      </c>
      <c r="G20" s="2">
        <v>7382</v>
      </c>
      <c r="H20" s="2">
        <v>1105129</v>
      </c>
      <c r="I20" s="3">
        <v>57</v>
      </c>
    </row>
    <row r="21" spans="1:9" x14ac:dyDescent="0.2">
      <c r="D21" s="2">
        <f>SUM($D$2:D20)</f>
        <v>231986602</v>
      </c>
      <c r="E21" s="2">
        <f>SUM($E$2:E20)</f>
        <v>76565278</v>
      </c>
      <c r="F21" s="2">
        <f>SUM($F$2:F20)</f>
        <v>5456414</v>
      </c>
      <c r="G21" s="2">
        <f>SUM($G$2:G20)</f>
        <v>66019</v>
      </c>
      <c r="H21" s="2">
        <f>SUM($H$2:H20)</f>
        <v>5522433</v>
      </c>
      <c r="I21" s="3">
        <f>SUM($I$2:I20)</f>
        <v>224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LAKE ELMO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 ELMO CITY BY INDUSTRY 2024</vt:lpstr>
      <vt:lpstr>LAKE_ELMO_CITY_BY_INDUSTRY_2024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2026-02-10T18:17:00Z</cp:lastPrinted>
  <dcterms:created xsi:type="dcterms:W3CDTF">2026-02-06T18:24:09Z</dcterms:created>
  <dcterms:modified xsi:type="dcterms:W3CDTF">2026-02-10T18:17:08Z</dcterms:modified>
</cp:coreProperties>
</file>