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ED30516E-7BDD-471A-A95C-1A104EEC0C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ASTINGS CITY BY INDUSTRY 2024" sheetId="1" r:id="rId1"/>
  </sheets>
  <definedNames>
    <definedName name="HASTINGS_CITY_BY_INDUSTRY_2024">'HASTINGS CITY BY INDUSTRY 2024'!$A$1:$I$30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</calcChain>
</file>

<file path=xl/sharedStrings.xml><?xml version="1.0" encoding="utf-8"?>
<sst xmlns="http://schemas.openxmlformats.org/spreadsheetml/2006/main" count="96" uniqueCount="40">
  <si>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</si>
  <si>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</si>
  <si>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</si>
  <si>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</si>
  <si>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</si>
  <si>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</si>
  <si>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</si>
  <si>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</si>
  <si>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</si>
  <si>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</si>
  <si>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HASTINGS</t>
  </si>
  <si>
    <t>236 CONSTRUCT -BUILDINGS</t>
  </si>
  <si>
    <t>238 CONSTRUCT -SPECIAL TRADES</t>
  </si>
  <si>
    <t>311 MFG -FOOD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</si>
  <si>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</si>
  <si>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</si>
  <si>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</si>
  <si>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</si>
  <si>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</si>
  <si>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</si>
  <si>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</si>
  <si>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</si>
  <si>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456 RETL -HEALTH, PERSONAL</t>
  </si>
  <si>
    <t>458 RETL -CLOTHING, ACCESSORY</t>
  </si>
  <si>
    <t>459 RETL -LEISURE GOODS, ALL OTHER MISECELLANEOUS RETAILERS</t>
  </si>
  <si>
    <t>485 TRANSPORTATION -TRANSIT</t>
  </si>
  <si>
    <t>488 TRANSPORTATION -SUPPORT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</si>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</sst>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1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9.5703125" style="1" bestFit="1" customWidth="1"/>
    <col min="3" max="3" width="61.85546875" style="1" bestFit="1" customWidth="1"/>
    <col min="4" max="4" width="12.710937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6705133</v>
      </c>
      <c r="E2" s="2">
        <v>2007</v>
      </c>
      <c r="F2" s="2">
        <v>137</v>
      </c>
      <c r="G2" s="2">
        <v>685</v>
      </c>
      <c r="H2" s="2">
        <v>822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29194891</v>
      </c>
      <c r="E3" s="2">
        <v>1090463</v>
      </c>
      <c r="F3" s="2">
        <v>74967</v>
      </c>
      <c r="G3" s="2">
        <v>5518</v>
      </c>
      <c r="H3" s="2">
        <v>80485</v>
      </c>
      <c r="I3" s="3">
        <v>12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1047868</v>
      </c>
      <c r="E4" s="2">
        <v>14110</v>
      </c>
      <c r="F4" s="2">
        <v>970</v>
      </c>
      <c r="G4" s="2">
        <v>0</v>
      </c>
      <c r="H4" s="2">
        <v>970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3381162</v>
      </c>
      <c r="E5" s="2">
        <v>374853</v>
      </c>
      <c r="F5" s="2">
        <v>25772</v>
      </c>
      <c r="G5" s="2">
        <v>34566</v>
      </c>
      <c r="H5" s="2">
        <v>60338</v>
      </c>
      <c r="I5" s="3">
        <v>10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5909077</v>
      </c>
      <c r="E6" s="2">
        <v>3189685</v>
      </c>
      <c r="F6" s="2">
        <v>219291</v>
      </c>
      <c r="G6" s="2">
        <v>465</v>
      </c>
      <c r="H6" s="2">
        <v>219762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9370470</v>
      </c>
      <c r="E7" s="2">
        <v>1871744</v>
      </c>
      <c r="F7" s="2">
        <v>303562</v>
      </c>
      <c r="G7" s="2">
        <v>0</v>
      </c>
      <c r="H7" s="2">
        <v>303562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103699057</v>
      </c>
      <c r="E8" s="2">
        <v>30844335</v>
      </c>
      <c r="F8" s="2">
        <v>2122927</v>
      </c>
      <c r="G8" s="2">
        <v>29728</v>
      </c>
      <c r="H8" s="2">
        <v>2152794</v>
      </c>
      <c r="I8" s="3">
        <v>13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15089021</v>
      </c>
      <c r="E9" s="2">
        <v>12041063</v>
      </c>
      <c r="F9" s="2">
        <v>827824</v>
      </c>
      <c r="G9" s="2">
        <v>48562</v>
      </c>
      <c r="H9" s="2">
        <v>876415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66391445</v>
      </c>
      <c r="E10" s="2">
        <v>16938608</v>
      </c>
      <c r="F10" s="2">
        <v>1361101</v>
      </c>
      <c r="G10" s="2">
        <v>2838</v>
      </c>
      <c r="H10" s="2">
        <v>1363945</v>
      </c>
      <c r="I10" s="3">
        <v>16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5022209</v>
      </c>
      <c r="E11" s="2">
        <v>2734128</v>
      </c>
      <c r="F11" s="2">
        <v>187974</v>
      </c>
      <c r="G11" s="2">
        <v>44343</v>
      </c>
      <c r="H11" s="2">
        <v>232317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2997862</v>
      </c>
      <c r="E12" s="2">
        <v>176262</v>
      </c>
      <c r="F12" s="2">
        <v>12115</v>
      </c>
      <c r="G12" s="2">
        <v>2982</v>
      </c>
      <c r="H12" s="2">
        <v>15097</v>
      </c>
      <c r="I12" s="3">
        <v>18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28714286</v>
      </c>
      <c r="E13" s="2">
        <v>2414582</v>
      </c>
      <c r="F13" s="2">
        <v>165999</v>
      </c>
      <c r="G13" s="2">
        <v>961</v>
      </c>
      <c r="H13" s="2">
        <v>166960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2560211</v>
      </c>
      <c r="E14" s="2">
        <v>1274693</v>
      </c>
      <c r="F14" s="2">
        <v>87637</v>
      </c>
      <c r="G14" s="2">
        <v>184</v>
      </c>
      <c r="H14" s="2">
        <v>87821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27995840</v>
      </c>
      <c r="E15" s="2">
        <v>18487896</v>
      </c>
      <c r="F15" s="2">
        <v>1274246</v>
      </c>
      <c r="G15" s="2">
        <v>4476</v>
      </c>
      <c r="H15" s="2">
        <v>1278722</v>
      </c>
      <c r="I15" s="3">
        <v>37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69178141</v>
      </c>
      <c r="E16" s="2">
        <v>312213</v>
      </c>
      <c r="F16" s="2">
        <v>21466</v>
      </c>
      <c r="G16" s="2">
        <v>21093</v>
      </c>
      <c r="H16" s="2">
        <v>42559</v>
      </c>
      <c r="I16" s="3">
        <v>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5091597</v>
      </c>
      <c r="E17" s="2">
        <v>241124</v>
      </c>
      <c r="F17" s="2">
        <v>16576</v>
      </c>
      <c r="G17" s="2">
        <v>0</v>
      </c>
      <c r="H17" s="2">
        <v>16576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7182439</v>
      </c>
      <c r="E18" s="2">
        <v>4685666</v>
      </c>
      <c r="F18" s="2">
        <v>344402</v>
      </c>
      <c r="G18" s="2">
        <v>0</v>
      </c>
      <c r="H18" s="2">
        <v>344402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2947599</v>
      </c>
      <c r="E19" s="2">
        <v>1099247</v>
      </c>
      <c r="F19" s="2">
        <v>75664</v>
      </c>
      <c r="G19" s="2">
        <v>0</v>
      </c>
      <c r="H19" s="2">
        <v>75664</v>
      </c>
      <c r="I19" s="3">
        <v>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12283307</v>
      </c>
      <c r="E20" s="2">
        <v>2152839</v>
      </c>
      <c r="F20" s="2">
        <v>148011</v>
      </c>
      <c r="G20" s="2">
        <v>579</v>
      </c>
      <c r="H20" s="2">
        <v>148590</v>
      </c>
      <c r="I20" s="3">
        <v>32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3020582</v>
      </c>
      <c r="E21" s="2">
        <v>1762668</v>
      </c>
      <c r="F21" s="2">
        <v>121188</v>
      </c>
      <c r="G21" s="2">
        <v>3539</v>
      </c>
      <c r="H21" s="2">
        <v>124727</v>
      </c>
      <c r="I21" s="3">
        <v>30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180023</v>
      </c>
      <c r="E22" s="2">
        <v>171031</v>
      </c>
      <c r="F22" s="2">
        <v>11758</v>
      </c>
      <c r="G22" s="2">
        <v>0</v>
      </c>
      <c r="H22" s="2">
        <v>11758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41090866</v>
      </c>
      <c r="E23" s="2">
        <v>289800</v>
      </c>
      <c r="F23" s="2">
        <v>19924</v>
      </c>
      <c r="G23" s="2">
        <v>35171</v>
      </c>
      <c r="H23" s="2">
        <v>55095</v>
      </c>
      <c r="I23" s="3">
        <v>29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644445</v>
      </c>
      <c r="E24" s="2">
        <v>183473</v>
      </c>
      <c r="F24" s="2">
        <v>12612</v>
      </c>
      <c r="G24" s="2">
        <v>4</v>
      </c>
      <c r="H24" s="2">
        <v>12616</v>
      </c>
      <c r="I24" s="3">
        <v>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487315</v>
      </c>
      <c r="E25" s="2">
        <v>72631</v>
      </c>
      <c r="F25" s="2">
        <v>4991</v>
      </c>
      <c r="G25" s="2">
        <v>0</v>
      </c>
      <c r="H25" s="2">
        <v>4991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50888631</v>
      </c>
      <c r="E26" s="2">
        <v>48525207</v>
      </c>
      <c r="F26" s="2">
        <v>3485641</v>
      </c>
      <c r="G26" s="2">
        <v>2691</v>
      </c>
      <c r="H26" s="2">
        <v>3488332</v>
      </c>
      <c r="I26" s="3">
        <v>51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36769139</v>
      </c>
      <c r="E27" s="2">
        <v>5748708</v>
      </c>
      <c r="F27" s="2">
        <v>395225</v>
      </c>
      <c r="G27" s="2">
        <v>1276</v>
      </c>
      <c r="H27" s="2">
        <v>396501</v>
      </c>
      <c r="I27" s="3">
        <v>26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6721827</v>
      </c>
      <c r="E28" s="2">
        <v>1617165</v>
      </c>
      <c r="F28" s="2">
        <v>117992</v>
      </c>
      <c r="G28" s="2">
        <v>2564</v>
      </c>
      <c r="H28" s="2">
        <v>120556</v>
      </c>
      <c r="I28" s="3">
        <v>32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5704803</v>
      </c>
      <c r="E29" s="2">
        <v>2419945</v>
      </c>
      <c r="F29" s="2">
        <v>191994</v>
      </c>
      <c r="G29" s="2">
        <v>0</v>
      </c>
      <c r="H29" s="2">
        <v>191994</v>
      </c>
      <c r="I29" s="3">
        <v>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309072231</v>
      </c>
      <c r="E30" s="2">
        <v>52237744</v>
      </c>
      <c r="F30" s="2">
        <v>3642261</v>
      </c>
      <c r="G30" s="2">
        <v>168121</v>
      </c>
      <c r="H30" s="2">
        <v>3810382</v>
      </c>
      <c r="I30" s="3">
        <v>46</v>
      </c>
    </row>
    <row r="31" spans="1:9" x14ac:dyDescent="0.2">
      <c r="D31" s="2">
        <f>SUM($D$2:D30)</f>
        <v>859341477</v>
      </c>
      <c r="E31" s="2">
        <f>SUM($E$2:E30)</f>
        <v>212973890</v>
      </c>
      <c r="F31" s="2">
        <f>SUM($F$2:F30)</f>
        <v>15274227</v>
      </c>
      <c r="G31" s="2">
        <f>SUM($G$2:G30)</f>
        <v>410346</v>
      </c>
      <c r="H31" s="2">
        <f>SUM($H$2:H30)</f>
        <v>15684753</v>
      </c>
      <c r="I31" s="3">
        <f>SUM($I$2:I30)</f>
        <v>451</v>
      </c>
    </row>
  </sheetData>
  <printOptions horizontalCentered="1"/>
  <pageMargins left="0.5" right="0.5" top="1" bottom="0.5" header="0.5" footer="0.25"/>
  <pageSetup scale="88" fitToHeight="150" orientation="landscape" r:id="rId1"/>
  <headerFooter alignWithMargins="0">
    <oddHeader>&amp;C&amp;"Arial,Bold"&amp;9MINNESOTA SALES AND USE TAX STATISTICS
HASTINGS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HASTINGS CITY BY INDUSTRY 2024</vt:lpstr>
      <vt:lpstr>HASTINGS_CITY_BY_INDUSTRY_2024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2026-02-10T18:10:34Z</cp:lastPrinted>
  <dcterms:created xsi:type="dcterms:W3CDTF">2026-02-06T18:23:52Z</dcterms:created>
  <dcterms:modified xsi:type="dcterms:W3CDTF">2026-02-10T18:10:42Z</dcterms:modified>
</cp:coreProperties>
</file>