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FA874151-B3A8-4038-8B83-F4930D3DEE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NT COUNTY BY INDUSTRY 2024" sheetId="1" r:id="rId1"/>
  </sheets>
  <definedNames>
    <definedName name="GRANT_COUNTY_BY_INDUSTRY_2024">'GRANT COUNTY BY INDUSTRY 2024'!$A$1:$I$26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<sst xmlns="http://schemas.openxmlformats.org/spreadsheetml/2006/main" count="84" uniqueCount="36">
  <si>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</si>
  <si>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</si>
  <si>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</si>
  <si>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</si>
  <si>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</si>
  <si>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</si>
  <si>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</si>
  <si>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</si>
  <si>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</si>
  <si>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</si>
  <si>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GRANT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</si>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</sst>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8216567</v>
      </c>
      <c r="E2" s="2">
        <v>1616881</v>
      </c>
      <c r="F2" s="2">
        <v>111159</v>
      </c>
      <c r="G2" s="2">
        <v>0</v>
      </c>
      <c r="H2" s="2">
        <v>111159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7358423</v>
      </c>
      <c r="E3" s="2">
        <v>264401</v>
      </c>
      <c r="F3" s="2">
        <v>18180</v>
      </c>
      <c r="G3" s="2">
        <v>28852</v>
      </c>
      <c r="H3" s="2">
        <v>47032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62886401</v>
      </c>
      <c r="E4" s="2">
        <v>3182328</v>
      </c>
      <c r="F4" s="2">
        <v>218788</v>
      </c>
      <c r="G4" s="2">
        <v>14301</v>
      </c>
      <c r="H4" s="2">
        <v>233103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71401420</v>
      </c>
      <c r="E5" s="2">
        <v>11793329</v>
      </c>
      <c r="F5" s="2">
        <v>810791</v>
      </c>
      <c r="G5" s="2">
        <v>6342</v>
      </c>
      <c r="H5" s="2">
        <v>817133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27550995</v>
      </c>
      <c r="E6" s="2">
        <v>2566726</v>
      </c>
      <c r="F6" s="2">
        <v>176462</v>
      </c>
      <c r="G6" s="2">
        <v>31</v>
      </c>
      <c r="H6" s="2">
        <v>176493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14908838</v>
      </c>
      <c r="E7" s="2">
        <v>11383303</v>
      </c>
      <c r="F7" s="2">
        <v>782601</v>
      </c>
      <c r="G7" s="2">
        <v>232</v>
      </c>
      <c r="H7" s="2">
        <v>783367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18001165</v>
      </c>
      <c r="E8" s="2">
        <v>6036681</v>
      </c>
      <c r="F8" s="2">
        <v>445296</v>
      </c>
      <c r="G8" s="2">
        <v>3446</v>
      </c>
      <c r="H8" s="2">
        <v>448742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21876115</v>
      </c>
      <c r="E9" s="2">
        <v>20807191</v>
      </c>
      <c r="F9" s="2">
        <v>1430494</v>
      </c>
      <c r="G9" s="2">
        <v>0</v>
      </c>
      <c r="H9" s="2">
        <v>1430494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2770853</v>
      </c>
      <c r="E10" s="2">
        <v>1523905</v>
      </c>
      <c r="F10" s="2">
        <v>104770</v>
      </c>
      <c r="G10" s="2">
        <v>2443</v>
      </c>
      <c r="H10" s="2">
        <v>107234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25204796</v>
      </c>
      <c r="E11" s="2">
        <v>2332555</v>
      </c>
      <c r="F11" s="2">
        <v>166009</v>
      </c>
      <c r="G11" s="2">
        <v>13465</v>
      </c>
      <c r="H11" s="2">
        <v>179474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1803739</v>
      </c>
      <c r="E12" s="2">
        <v>1435301</v>
      </c>
      <c r="F12" s="2">
        <v>98683</v>
      </c>
      <c r="G12" s="2">
        <v>10</v>
      </c>
      <c r="H12" s="2">
        <v>98766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553522</v>
      </c>
      <c r="E13" s="2">
        <v>39831</v>
      </c>
      <c r="F13" s="2">
        <v>2739</v>
      </c>
      <c r="G13" s="2">
        <v>560</v>
      </c>
      <c r="H13" s="2">
        <v>3299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12964</v>
      </c>
      <c r="E14" s="2">
        <v>2638</v>
      </c>
      <c r="F14" s="2">
        <v>182</v>
      </c>
      <c r="G14" s="2">
        <v>710</v>
      </c>
      <c r="H14" s="2">
        <v>892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1893970</v>
      </c>
      <c r="E15" s="2">
        <v>560166</v>
      </c>
      <c r="F15" s="2">
        <v>38513</v>
      </c>
      <c r="G15" s="2">
        <v>3666</v>
      </c>
      <c r="H15" s="2">
        <v>42179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1412859</v>
      </c>
      <c r="E16" s="2">
        <v>1068136</v>
      </c>
      <c r="F16" s="2">
        <v>73434</v>
      </c>
      <c r="G16" s="2">
        <v>0</v>
      </c>
      <c r="H16" s="2">
        <v>73434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851239</v>
      </c>
      <c r="E17" s="2">
        <v>31647</v>
      </c>
      <c r="F17" s="2">
        <v>2176</v>
      </c>
      <c r="G17" s="2">
        <v>0</v>
      </c>
      <c r="H17" s="2">
        <v>2176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8837</v>
      </c>
      <c r="E18" s="2">
        <v>4322</v>
      </c>
      <c r="F18" s="2">
        <v>298</v>
      </c>
      <c r="G18" s="2">
        <v>0</v>
      </c>
      <c r="H18" s="2">
        <v>298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1282042</v>
      </c>
      <c r="E19" s="2">
        <v>804512</v>
      </c>
      <c r="F19" s="2">
        <v>57917</v>
      </c>
      <c r="G19" s="2">
        <v>2104</v>
      </c>
      <c r="H19" s="2">
        <v>60021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321186</v>
      </c>
      <c r="E20" s="2">
        <v>73076</v>
      </c>
      <c r="F20" s="2">
        <v>5025</v>
      </c>
      <c r="G20" s="2">
        <v>8222</v>
      </c>
      <c r="H20" s="2">
        <v>13247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1528151</v>
      </c>
      <c r="E21" s="2">
        <v>1487538</v>
      </c>
      <c r="F21" s="2">
        <v>118046</v>
      </c>
      <c r="G21" s="2">
        <v>0</v>
      </c>
      <c r="H21" s="2">
        <v>118046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5562748</v>
      </c>
      <c r="E22" s="2">
        <v>2152043</v>
      </c>
      <c r="F22" s="2">
        <v>147948</v>
      </c>
      <c r="G22" s="2">
        <v>2297</v>
      </c>
      <c r="H22" s="2">
        <v>150245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541805</v>
      </c>
      <c r="E23" s="2">
        <v>122617</v>
      </c>
      <c r="F23" s="2">
        <v>8430</v>
      </c>
      <c r="G23" s="2">
        <v>64</v>
      </c>
      <c r="H23" s="2">
        <v>8494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450608</v>
      </c>
      <c r="E24" s="2">
        <v>402597</v>
      </c>
      <c r="F24" s="2">
        <v>31410</v>
      </c>
      <c r="G24" s="2">
        <v>0</v>
      </c>
      <c r="H24" s="2">
        <v>31410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777831</v>
      </c>
      <c r="E25" s="2">
        <v>78787</v>
      </c>
      <c r="F25" s="2">
        <v>5419</v>
      </c>
      <c r="G25" s="2">
        <v>0</v>
      </c>
      <c r="H25" s="2">
        <v>5419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63130416</v>
      </c>
      <c r="E26" s="2">
        <v>3633924</v>
      </c>
      <c r="F26" s="2">
        <v>249833</v>
      </c>
      <c r="G26" s="2">
        <v>2424</v>
      </c>
      <c r="H26" s="2">
        <v>252257</v>
      </c>
      <c r="I26" s="3">
        <v>39</v>
      </c>
    </row>
    <row r="27" spans="1:9" x14ac:dyDescent="0.2">
      <c r="D27" s="2">
        <f>SUM($D$2:D26)</f>
        <v>340307490</v>
      </c>
      <c r="E27" s="2">
        <f>SUM($E$2:E26)</f>
        <v>73404435</v>
      </c>
      <c r="F27" s="2">
        <f>SUM($F$2:F26)</f>
        <v>5104603</v>
      </c>
      <c r="G27" s="2">
        <f>SUM($G$2:G26)</f>
        <v>89169</v>
      </c>
      <c r="H27" s="2">
        <f>SUM($H$2:H26)</f>
        <v>5194414</v>
      </c>
      <c r="I27" s="3">
        <f>SUM($I$2:I26)</f>
        <v>229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GRANT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2024</vt:lpstr>
      <vt:lpstr>GRANT_COUNTY_BY_INDUSTRY_2024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2026-02-06T21:32:22Z</cp:lastPrinted>
  <dcterms:created xsi:type="dcterms:W3CDTF">2026-01-28T23:56:24Z</dcterms:created>
  <dcterms:modified xsi:type="dcterms:W3CDTF">2026-02-06T21:32:30Z</dcterms:modified>
</cp:coreProperties>
</file>