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AC19BF59-4BB4-4C86-AFF9-2405856405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UGLAS COUNTY BY INDUSTRY 2024" sheetId="1" r:id="rId1"/>
  </sheets>
  <definedNames>
    <definedName name="DOUGLAS_COUNTY_BY_INDUSTRY_2024">'DOUGLAS COUNTY BY INDUSTRY 2024'!$A$1:$I$56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<sst xmlns="http://schemas.openxmlformats.org/spreadsheetml/2006/main" count="174" uniqueCount="66">
  <si>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</si>
  <si>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</si>
  <si>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</si>
  <si>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</si>
  <si>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</si>
  <si>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</si>
  <si>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</si>
  <si>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</si>
  <si>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</si>
  <si>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</si>
  <si>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DOUGLAS</t>
  </si>
  <si>
    <t>111 AG -CROP PRODUCTION</t>
  </si>
  <si>
    <t>112 AG -ANIMAL PRODUCTION</t>
  </si>
  <si>
    <t>114 AG -FISHING, HUNTING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</si>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</sst>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7965311</v>
      </c>
      <c r="E2" s="2">
        <v>3262232</v>
      </c>
      <c r="F2" s="2">
        <v>226387</v>
      </c>
      <c r="G2" s="2">
        <v>20363</v>
      </c>
      <c r="H2" s="2">
        <v>246750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2648250</v>
      </c>
      <c r="E3" s="2">
        <v>92006</v>
      </c>
      <c r="F3" s="2">
        <v>6326</v>
      </c>
      <c r="G3" s="2">
        <v>0</v>
      </c>
      <c r="H3" s="2">
        <v>6326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764345</v>
      </c>
      <c r="E4" s="2">
        <v>295319</v>
      </c>
      <c r="F4" s="2">
        <v>20793</v>
      </c>
      <c r="G4" s="2">
        <v>0</v>
      </c>
      <c r="H4" s="2">
        <v>20793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9489720</v>
      </c>
      <c r="E5" s="2">
        <v>592637</v>
      </c>
      <c r="F5" s="2">
        <v>41720</v>
      </c>
      <c r="G5" s="2">
        <v>90</v>
      </c>
      <c r="H5" s="2">
        <v>41810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81468672</v>
      </c>
      <c r="E6" s="2">
        <v>14511016</v>
      </c>
      <c r="F6" s="2">
        <v>997634</v>
      </c>
      <c r="G6" s="2">
        <v>68871</v>
      </c>
      <c r="H6" s="2">
        <v>1067495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15543123</v>
      </c>
      <c r="E7" s="2">
        <v>949168</v>
      </c>
      <c r="F7" s="2">
        <v>65255</v>
      </c>
      <c r="G7" s="2">
        <v>768210</v>
      </c>
      <c r="H7" s="2">
        <v>833465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112115660</v>
      </c>
      <c r="E8" s="2">
        <v>3551152</v>
      </c>
      <c r="F8" s="2">
        <v>244138</v>
      </c>
      <c r="G8" s="2">
        <v>75447</v>
      </c>
      <c r="H8" s="2">
        <v>319590</v>
      </c>
      <c r="I8" s="3">
        <v>57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11541837</v>
      </c>
      <c r="E9" s="2">
        <v>231345</v>
      </c>
      <c r="F9" s="2">
        <v>15905</v>
      </c>
      <c r="G9" s="2">
        <v>34</v>
      </c>
      <c r="H9" s="2">
        <v>15939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7754692</v>
      </c>
      <c r="E10" s="2">
        <v>5439835</v>
      </c>
      <c r="F10" s="2">
        <v>443109</v>
      </c>
      <c r="G10" s="2">
        <v>2065</v>
      </c>
      <c r="H10" s="2">
        <v>445174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9273</v>
      </c>
      <c r="E11" s="2">
        <v>9273</v>
      </c>
      <c r="F11" s="2">
        <v>636</v>
      </c>
      <c r="G11" s="2">
        <v>0</v>
      </c>
      <c r="H11" s="2">
        <v>636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3111165</v>
      </c>
      <c r="E12" s="2">
        <v>1125371</v>
      </c>
      <c r="F12" s="2">
        <v>77366</v>
      </c>
      <c r="G12" s="2">
        <v>0</v>
      </c>
      <c r="H12" s="2">
        <v>77366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2507838</v>
      </c>
      <c r="E13" s="2">
        <v>51468</v>
      </c>
      <c r="F13" s="2">
        <v>3540</v>
      </c>
      <c r="G13" s="2">
        <v>36</v>
      </c>
      <c r="H13" s="2">
        <v>3576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354940</v>
      </c>
      <c r="E14" s="2">
        <v>42814</v>
      </c>
      <c r="F14" s="2">
        <v>2943</v>
      </c>
      <c r="G14" s="2">
        <v>132</v>
      </c>
      <c r="H14" s="2">
        <v>3075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7491095</v>
      </c>
      <c r="E15" s="2">
        <v>5925636</v>
      </c>
      <c r="F15" s="2">
        <v>407387</v>
      </c>
      <c r="G15" s="2">
        <v>0</v>
      </c>
      <c r="H15" s="2">
        <v>407387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85297745</v>
      </c>
      <c r="E16" s="2">
        <v>17773</v>
      </c>
      <c r="F16" s="2">
        <v>1222</v>
      </c>
      <c r="G16" s="2">
        <v>1212</v>
      </c>
      <c r="H16" s="2">
        <v>2434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47118680</v>
      </c>
      <c r="E17" s="2">
        <v>1332477</v>
      </c>
      <c r="F17" s="2">
        <v>91604</v>
      </c>
      <c r="G17" s="2">
        <v>3609</v>
      </c>
      <c r="H17" s="2">
        <v>95213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49304306</v>
      </c>
      <c r="E18" s="2">
        <v>3354079</v>
      </c>
      <c r="F18" s="2">
        <v>230597</v>
      </c>
      <c r="G18" s="2">
        <v>39904</v>
      </c>
      <c r="H18" s="2">
        <v>270671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5160819</v>
      </c>
      <c r="E19" s="2">
        <v>19602</v>
      </c>
      <c r="F19" s="2">
        <v>1348</v>
      </c>
      <c r="G19" s="2">
        <v>0</v>
      </c>
      <c r="H19" s="2">
        <v>1348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26314442</v>
      </c>
      <c r="E20" s="2">
        <v>2429263</v>
      </c>
      <c r="F20" s="2">
        <v>167009</v>
      </c>
      <c r="G20" s="2">
        <v>2058</v>
      </c>
      <c r="H20" s="2">
        <v>169204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65480142</v>
      </c>
      <c r="E21" s="2">
        <v>21085906</v>
      </c>
      <c r="F21" s="2">
        <v>1451567</v>
      </c>
      <c r="G21" s="2">
        <v>77843</v>
      </c>
      <c r="H21" s="2">
        <v>1529611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224492401</v>
      </c>
      <c r="E22" s="2">
        <v>6863030</v>
      </c>
      <c r="F22" s="2">
        <v>471943</v>
      </c>
      <c r="G22" s="2">
        <v>34295</v>
      </c>
      <c r="H22" s="2">
        <v>506238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219368625</v>
      </c>
      <c r="E23" s="2">
        <v>32249534</v>
      </c>
      <c r="F23" s="2">
        <v>2198656</v>
      </c>
      <c r="G23" s="2">
        <v>3493</v>
      </c>
      <c r="H23" s="2">
        <v>2202170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178957331</v>
      </c>
      <c r="E24" s="2">
        <v>141034500</v>
      </c>
      <c r="F24" s="2">
        <v>9696318</v>
      </c>
      <c r="G24" s="2">
        <v>105854</v>
      </c>
      <c r="H24" s="2">
        <v>9806241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108766878</v>
      </c>
      <c r="E25" s="2">
        <v>35988551</v>
      </c>
      <c r="F25" s="2">
        <v>3076057</v>
      </c>
      <c r="G25" s="2">
        <v>19905</v>
      </c>
      <c r="H25" s="2">
        <v>3095962</v>
      </c>
      <c r="I25" s="3">
        <v>42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52975672</v>
      </c>
      <c r="E26" s="2">
        <v>30467216</v>
      </c>
      <c r="F26" s="2">
        <v>2094619</v>
      </c>
      <c r="G26" s="2">
        <v>375038</v>
      </c>
      <c r="H26" s="2">
        <v>2470548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6173646</v>
      </c>
      <c r="E27" s="2">
        <v>2541891</v>
      </c>
      <c r="F27" s="2">
        <v>174755</v>
      </c>
      <c r="G27" s="2">
        <v>2363</v>
      </c>
      <c r="H27" s="2">
        <v>177315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251404421</v>
      </c>
      <c r="E28" s="2">
        <v>112535934</v>
      </c>
      <c r="F28" s="2">
        <v>7737413</v>
      </c>
      <c r="G28" s="2">
        <v>91600</v>
      </c>
      <c r="H28" s="2">
        <v>7829040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40058034</v>
      </c>
      <c r="E29" s="2">
        <v>5434784</v>
      </c>
      <c r="F29" s="2">
        <v>397254</v>
      </c>
      <c r="G29" s="2">
        <v>2138</v>
      </c>
      <c r="H29" s="2">
        <v>399392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121414768</v>
      </c>
      <c r="E30" s="2">
        <v>17031900</v>
      </c>
      <c r="F30" s="2">
        <v>1174782</v>
      </c>
      <c r="G30" s="2">
        <v>27996</v>
      </c>
      <c r="H30" s="2">
        <v>1203254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7566888</v>
      </c>
      <c r="E31" s="2">
        <v>2783733</v>
      </c>
      <c r="F31" s="2">
        <v>191383</v>
      </c>
      <c r="G31" s="2">
        <v>1193</v>
      </c>
      <c r="H31" s="2">
        <v>192615</v>
      </c>
      <c r="I31" s="3">
        <v>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31305776</v>
      </c>
      <c r="E32" s="2">
        <v>20449994</v>
      </c>
      <c r="F32" s="2">
        <v>1438926</v>
      </c>
      <c r="G32" s="2">
        <v>4395</v>
      </c>
      <c r="H32" s="2">
        <v>1443321</v>
      </c>
      <c r="I32" s="3">
        <v>105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8755298</v>
      </c>
      <c r="E33" s="2">
        <v>199541</v>
      </c>
      <c r="F33" s="2">
        <v>13720</v>
      </c>
      <c r="G33" s="2">
        <v>24200</v>
      </c>
      <c r="H33" s="2">
        <v>37920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4797838</v>
      </c>
      <c r="E34" s="2">
        <v>1997955</v>
      </c>
      <c r="F34" s="2">
        <v>137356</v>
      </c>
      <c r="G34" s="2">
        <v>479</v>
      </c>
      <c r="H34" s="2">
        <v>137835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2183195</v>
      </c>
      <c r="E35" s="2">
        <v>20257</v>
      </c>
      <c r="F35" s="2">
        <v>1393</v>
      </c>
      <c r="G35" s="2">
        <v>0</v>
      </c>
      <c r="H35" s="2">
        <v>1393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21094497</v>
      </c>
      <c r="E36" s="2">
        <v>15892373</v>
      </c>
      <c r="F36" s="2">
        <v>1092595</v>
      </c>
      <c r="G36" s="2">
        <v>24244</v>
      </c>
      <c r="H36" s="2">
        <v>1117647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2142571</v>
      </c>
      <c r="E37" s="2">
        <v>1348919</v>
      </c>
      <c r="F37" s="2">
        <v>92739</v>
      </c>
      <c r="G37" s="2">
        <v>378</v>
      </c>
      <c r="H37" s="2">
        <v>93117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2932272</v>
      </c>
      <c r="E38" s="2">
        <v>1251446</v>
      </c>
      <c r="F38" s="2">
        <v>86144</v>
      </c>
      <c r="G38" s="2">
        <v>6165</v>
      </c>
      <c r="H38" s="2">
        <v>92309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1017987</v>
      </c>
      <c r="E39" s="2">
        <v>9199</v>
      </c>
      <c r="F39" s="2">
        <v>632</v>
      </c>
      <c r="G39" s="2">
        <v>0</v>
      </c>
      <c r="H39" s="2">
        <v>632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13702454</v>
      </c>
      <c r="E40" s="2">
        <v>7598189</v>
      </c>
      <c r="F40" s="2">
        <v>544324</v>
      </c>
      <c r="G40" s="2">
        <v>11019</v>
      </c>
      <c r="H40" s="2">
        <v>555343</v>
      </c>
      <c r="I40" s="3">
        <v>39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6520377</v>
      </c>
      <c r="E41" s="2">
        <v>2159800</v>
      </c>
      <c r="F41" s="2">
        <v>222894</v>
      </c>
      <c r="G41" s="2">
        <v>631</v>
      </c>
      <c r="H41" s="2">
        <v>223525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44190164</v>
      </c>
      <c r="E42" s="2">
        <v>5771378</v>
      </c>
      <c r="F42" s="2">
        <v>396784</v>
      </c>
      <c r="G42" s="2">
        <v>16160</v>
      </c>
      <c r="H42" s="2">
        <v>412968</v>
      </c>
      <c r="I42" s="3">
        <v>66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78728642</v>
      </c>
      <c r="E43" s="2">
        <v>18236897</v>
      </c>
      <c r="F43" s="2">
        <v>1253794</v>
      </c>
      <c r="G43" s="2">
        <v>25684</v>
      </c>
      <c r="H43" s="2">
        <v>1279517</v>
      </c>
      <c r="I43" s="3">
        <v>120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15575168</v>
      </c>
      <c r="E44" s="2">
        <v>426816</v>
      </c>
      <c r="F44" s="2">
        <v>29346</v>
      </c>
      <c r="G44" s="2">
        <v>831</v>
      </c>
      <c r="H44" s="2">
        <v>30177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2243731</v>
      </c>
      <c r="E45" s="2">
        <v>362421</v>
      </c>
      <c r="F45" s="2">
        <v>24916</v>
      </c>
      <c r="G45" s="2">
        <v>0</v>
      </c>
      <c r="H45" s="2">
        <v>24916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63105917</v>
      </c>
      <c r="E46" s="2">
        <v>2380044</v>
      </c>
      <c r="F46" s="2">
        <v>164466</v>
      </c>
      <c r="G46" s="2">
        <v>76513</v>
      </c>
      <c r="H46" s="2">
        <v>241029</v>
      </c>
      <c r="I46" s="3">
        <v>73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895929</v>
      </c>
      <c r="E47" s="2">
        <v>53112</v>
      </c>
      <c r="F47" s="2">
        <v>3653</v>
      </c>
      <c r="G47" s="2">
        <v>18</v>
      </c>
      <c r="H47" s="2">
        <v>3671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1240881</v>
      </c>
      <c r="E48" s="2">
        <v>270012</v>
      </c>
      <c r="F48" s="2">
        <v>19050</v>
      </c>
      <c r="G48" s="2">
        <v>0</v>
      </c>
      <c r="H48" s="2">
        <v>19050</v>
      </c>
      <c r="I48" s="3">
        <v>25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14538261</v>
      </c>
      <c r="E49" s="2">
        <v>12555656</v>
      </c>
      <c r="F49" s="2">
        <v>902422</v>
      </c>
      <c r="G49" s="2">
        <v>1682</v>
      </c>
      <c r="H49" s="2">
        <v>904104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24366445</v>
      </c>
      <c r="E50" s="2">
        <v>22482025</v>
      </c>
      <c r="F50" s="2">
        <v>1554998</v>
      </c>
      <c r="G50" s="2">
        <v>1246</v>
      </c>
      <c r="H50" s="2">
        <v>1556244</v>
      </c>
      <c r="I50" s="3">
        <v>46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87530788</v>
      </c>
      <c r="E51" s="2">
        <v>83194581</v>
      </c>
      <c r="F51" s="2">
        <v>5966512</v>
      </c>
      <c r="G51" s="2">
        <v>20858</v>
      </c>
      <c r="H51" s="2">
        <v>5987370</v>
      </c>
      <c r="I51" s="3">
        <v>92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62130074</v>
      </c>
      <c r="E52" s="2">
        <v>31867285</v>
      </c>
      <c r="F52" s="2">
        <v>2190874</v>
      </c>
      <c r="G52" s="2">
        <v>31451</v>
      </c>
      <c r="H52" s="2">
        <v>2223528</v>
      </c>
      <c r="I52" s="3">
        <v>101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14970485</v>
      </c>
      <c r="E53" s="2">
        <v>5715165</v>
      </c>
      <c r="F53" s="2">
        <v>393010</v>
      </c>
      <c r="G53" s="2">
        <v>2061</v>
      </c>
      <c r="H53" s="2">
        <v>395121</v>
      </c>
      <c r="I53" s="3">
        <v>127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5038932</v>
      </c>
      <c r="E54" s="2">
        <v>3128277</v>
      </c>
      <c r="F54" s="2">
        <v>245711</v>
      </c>
      <c r="G54" s="2">
        <v>545</v>
      </c>
      <c r="H54" s="2">
        <v>246256</v>
      </c>
      <c r="I54" s="3">
        <v>16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1478407</v>
      </c>
      <c r="E55" s="2">
        <v>409299</v>
      </c>
      <c r="F55" s="2">
        <v>28903</v>
      </c>
      <c r="G55" s="2">
        <v>145</v>
      </c>
      <c r="H55" s="2">
        <v>29048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200751763</v>
      </c>
      <c r="E56" s="2">
        <v>47499059</v>
      </c>
      <c r="F56" s="2">
        <v>3265563</v>
      </c>
      <c r="G56" s="2">
        <v>53926</v>
      </c>
      <c r="H56" s="2">
        <v>3319489</v>
      </c>
      <c r="I56" s="3">
        <v>39</v>
      </c>
    </row>
    <row r="57" spans="1:9" x14ac:dyDescent="0.2">
      <c r="D57" s="2">
        <f>SUM($D$2:D56)</f>
        <v>2463858571</v>
      </c>
      <c r="E57" s="2">
        <f>SUM($E$2:E56)</f>
        <v>736529145</v>
      </c>
      <c r="F57" s="2">
        <f>SUM($F$2:F56)</f>
        <v>51780391</v>
      </c>
      <c r="G57" s="2">
        <f>SUM($G$2:G56)</f>
        <v>2026380</v>
      </c>
      <c r="H57" s="2">
        <f>SUM($H$2:H56)</f>
        <v>53816168</v>
      </c>
      <c r="I57" s="3">
        <f>SUM($I$2:I56)</f>
        <v>1475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DOUGLAS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2024</vt:lpstr>
      <vt:lpstr>DOUGLAS_COUNTY_BY_INDUSTRY_2024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2026-02-06T21:29:13Z</cp:lastPrinted>
  <dcterms:created xsi:type="dcterms:W3CDTF">2026-01-28T23:56:22Z</dcterms:created>
  <dcterms:modified xsi:type="dcterms:W3CDTF">2026-02-06T21:29:22Z</dcterms:modified>
</cp:coreProperties>
</file>