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25A4F72-DC90-4457-822E-E632571C83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DGE COUNTY BY INDUSTRY 2024" sheetId="1" r:id="rId1"/>
  </sheets>
  <definedNames>
    <definedName name="DODGE_COUNTY_BY_INDUSTRY_2024">'DODGE COUNTY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<sst xmlns="http://schemas.openxmlformats.org/spreadsheetml/2006/main" count="105" uniqueCount="43">
  <si>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</si>
  <si>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</si>
  <si>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</si>
  <si>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</si>
  <si>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</si>
  <si>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</si>
  <si>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</si>
  <si>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</si>
  <si>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</si>
  <si>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</si>
  <si>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DODGE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</si>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</sst>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1184307</v>
      </c>
      <c r="E2" s="2">
        <v>742051</v>
      </c>
      <c r="F2" s="2">
        <v>51015</v>
      </c>
      <c r="G2" s="2">
        <v>7925</v>
      </c>
      <c r="H2" s="2">
        <v>58940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67343412</v>
      </c>
      <c r="E3" s="2">
        <v>28113</v>
      </c>
      <c r="F3" s="2">
        <v>1934</v>
      </c>
      <c r="G3" s="2">
        <v>1135</v>
      </c>
      <c r="H3" s="2">
        <v>3069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9955896</v>
      </c>
      <c r="E4" s="2">
        <v>4451603</v>
      </c>
      <c r="F4" s="2">
        <v>306046</v>
      </c>
      <c r="G4" s="2">
        <v>16889</v>
      </c>
      <c r="H4" s="2">
        <v>322935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45178158</v>
      </c>
      <c r="E5" s="2">
        <v>1425575</v>
      </c>
      <c r="F5" s="2">
        <v>98009</v>
      </c>
      <c r="G5" s="2">
        <v>78</v>
      </c>
      <c r="H5" s="2">
        <v>98087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4853727</v>
      </c>
      <c r="E6" s="2">
        <v>569113</v>
      </c>
      <c r="F6" s="2">
        <v>39126</v>
      </c>
      <c r="G6" s="2">
        <v>97158</v>
      </c>
      <c r="H6" s="2">
        <v>136284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46796583</v>
      </c>
      <c r="E7" s="2">
        <v>543848</v>
      </c>
      <c r="F7" s="2">
        <v>37390</v>
      </c>
      <c r="G7" s="2">
        <v>2140</v>
      </c>
      <c r="H7" s="2">
        <v>39530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6119985</v>
      </c>
      <c r="E8" s="2">
        <v>1098650</v>
      </c>
      <c r="F8" s="2">
        <v>75534</v>
      </c>
      <c r="G8" s="2">
        <v>2559</v>
      </c>
      <c r="H8" s="2">
        <v>78185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12980</v>
      </c>
      <c r="E9" s="2">
        <v>12133</v>
      </c>
      <c r="F9" s="2">
        <v>834</v>
      </c>
      <c r="G9" s="2">
        <v>0</v>
      </c>
      <c r="H9" s="2">
        <v>834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20801806</v>
      </c>
      <c r="E10" s="2">
        <v>7505456</v>
      </c>
      <c r="F10" s="2">
        <v>515999</v>
      </c>
      <c r="G10" s="2">
        <v>2766</v>
      </c>
      <c r="H10" s="2">
        <v>519286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306584861</v>
      </c>
      <c r="E11" s="2">
        <v>10073090</v>
      </c>
      <c r="F11" s="2">
        <v>692526</v>
      </c>
      <c r="G11" s="2">
        <v>80144</v>
      </c>
      <c r="H11" s="2">
        <v>773535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16242936</v>
      </c>
      <c r="E12" s="2">
        <v>1877546</v>
      </c>
      <c r="F12" s="2">
        <v>129083</v>
      </c>
      <c r="G12" s="2">
        <v>15339</v>
      </c>
      <c r="H12" s="2">
        <v>144736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94822172</v>
      </c>
      <c r="E13" s="2">
        <v>24496758</v>
      </c>
      <c r="F13" s="2">
        <v>1684173</v>
      </c>
      <c r="G13" s="2">
        <v>3291</v>
      </c>
      <c r="H13" s="2">
        <v>1687612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9717068</v>
      </c>
      <c r="E14" s="2">
        <v>8149716</v>
      </c>
      <c r="F14" s="2">
        <v>560295</v>
      </c>
      <c r="G14" s="2">
        <v>811</v>
      </c>
      <c r="H14" s="2">
        <v>561106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32982531</v>
      </c>
      <c r="E15" s="2">
        <v>7539640</v>
      </c>
      <c r="F15" s="2">
        <v>577032</v>
      </c>
      <c r="G15" s="2">
        <v>4340</v>
      </c>
      <c r="H15" s="2">
        <v>581372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289973</v>
      </c>
      <c r="E16" s="2">
        <v>280038</v>
      </c>
      <c r="F16" s="2">
        <v>19252</v>
      </c>
      <c r="G16" s="2">
        <v>0</v>
      </c>
      <c r="H16" s="2">
        <v>19252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380837</v>
      </c>
      <c r="E17" s="2">
        <v>157852</v>
      </c>
      <c r="F17" s="2">
        <v>10850</v>
      </c>
      <c r="G17" s="2">
        <v>0</v>
      </c>
      <c r="H17" s="2">
        <v>10850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12945306</v>
      </c>
      <c r="E18" s="2">
        <v>4303755</v>
      </c>
      <c r="F18" s="2">
        <v>295879</v>
      </c>
      <c r="G18" s="2">
        <v>4874</v>
      </c>
      <c r="H18" s="2">
        <v>300753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54254452</v>
      </c>
      <c r="E19" s="2">
        <v>12010013</v>
      </c>
      <c r="F19" s="2">
        <v>827016</v>
      </c>
      <c r="G19" s="2">
        <v>25865</v>
      </c>
      <c r="H19" s="2">
        <v>852881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3402137</v>
      </c>
      <c r="E20" s="2">
        <v>2610163</v>
      </c>
      <c r="F20" s="2">
        <v>198816</v>
      </c>
      <c r="G20" s="2">
        <v>4045</v>
      </c>
      <c r="H20" s="2">
        <v>202861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4690631</v>
      </c>
      <c r="E21" s="2">
        <v>366360</v>
      </c>
      <c r="F21" s="2">
        <v>25188</v>
      </c>
      <c r="G21" s="2">
        <v>10293</v>
      </c>
      <c r="H21" s="2">
        <v>35481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870276</v>
      </c>
      <c r="E22" s="2">
        <v>785634</v>
      </c>
      <c r="F22" s="2">
        <v>54017</v>
      </c>
      <c r="G22" s="2">
        <v>0</v>
      </c>
      <c r="H22" s="2">
        <v>54017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10380755</v>
      </c>
      <c r="E23" s="2">
        <v>2251051</v>
      </c>
      <c r="F23" s="2">
        <v>154759</v>
      </c>
      <c r="G23" s="2">
        <v>26063</v>
      </c>
      <c r="H23" s="2">
        <v>180822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29189954</v>
      </c>
      <c r="E24" s="2">
        <v>2050739</v>
      </c>
      <c r="F24" s="2">
        <v>140993</v>
      </c>
      <c r="G24" s="2">
        <v>24450</v>
      </c>
      <c r="H24" s="2">
        <v>165443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2585105</v>
      </c>
      <c r="E25" s="2">
        <v>110546</v>
      </c>
      <c r="F25" s="2">
        <v>7601</v>
      </c>
      <c r="G25" s="2">
        <v>46</v>
      </c>
      <c r="H25" s="2">
        <v>7647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28375</v>
      </c>
      <c r="E26" s="2">
        <v>15823</v>
      </c>
      <c r="F26" s="2">
        <v>1089</v>
      </c>
      <c r="G26" s="2">
        <v>0</v>
      </c>
      <c r="H26" s="2">
        <v>1089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5057219</v>
      </c>
      <c r="E27" s="2">
        <v>3696278</v>
      </c>
      <c r="F27" s="2">
        <v>274762</v>
      </c>
      <c r="G27" s="2">
        <v>338</v>
      </c>
      <c r="H27" s="2">
        <v>275100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11944500</v>
      </c>
      <c r="E28" s="2">
        <v>11230826</v>
      </c>
      <c r="F28" s="2">
        <v>835446</v>
      </c>
      <c r="G28" s="2">
        <v>1047</v>
      </c>
      <c r="H28" s="2">
        <v>836493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9808004</v>
      </c>
      <c r="E29" s="2">
        <v>3123904</v>
      </c>
      <c r="F29" s="2">
        <v>214774</v>
      </c>
      <c r="G29" s="2">
        <v>30750</v>
      </c>
      <c r="H29" s="2">
        <v>245524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5438735</v>
      </c>
      <c r="E30" s="2">
        <v>1754753</v>
      </c>
      <c r="F30" s="2">
        <v>120644</v>
      </c>
      <c r="G30" s="2">
        <v>1571</v>
      </c>
      <c r="H30" s="2">
        <v>122215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763333</v>
      </c>
      <c r="E31" s="2">
        <v>698081</v>
      </c>
      <c r="F31" s="2">
        <v>59366</v>
      </c>
      <c r="G31" s="2">
        <v>0</v>
      </c>
      <c r="H31" s="2">
        <v>59366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1746724</v>
      </c>
      <c r="E32" s="2">
        <v>263466</v>
      </c>
      <c r="F32" s="2">
        <v>18112</v>
      </c>
      <c r="G32" s="2">
        <v>400</v>
      </c>
      <c r="H32" s="2">
        <v>18512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289565485</v>
      </c>
      <c r="E33" s="2">
        <v>9614642</v>
      </c>
      <c r="F33" s="2">
        <v>661984</v>
      </c>
      <c r="G33" s="2">
        <v>42189</v>
      </c>
      <c r="H33" s="2">
        <v>704176</v>
      </c>
      <c r="I33" s="3">
        <v>55</v>
      </c>
    </row>
    <row r="34" spans="1:9" x14ac:dyDescent="0.2">
      <c r="D34" s="2">
        <f>SUM($D$2:D33)</f>
        <v>1105938223</v>
      </c>
      <c r="E34" s="2">
        <f>SUM($E$2:E33)</f>
        <v>123837216</v>
      </c>
      <c r="F34" s="2">
        <f>SUM($F$2:F33)</f>
        <v>8689544</v>
      </c>
      <c r="G34" s="2">
        <f>SUM($G$2:G33)</f>
        <v>406506</v>
      </c>
      <c r="H34" s="2">
        <f>SUM($H$2:H33)</f>
        <v>9097993</v>
      </c>
      <c r="I34" s="3">
        <f>SUM($I$2:I33)</f>
        <v>486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DODGE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2024</vt:lpstr>
      <vt:lpstr>DODGE_COUNTY_BY_INDUSTRY_2024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2026-02-06T21:28:35Z</cp:lastPrinted>
  <dcterms:created xsi:type="dcterms:W3CDTF">2026-01-28T23:56:22Z</dcterms:created>
  <dcterms:modified xsi:type="dcterms:W3CDTF">2026-02-06T21:28:48Z</dcterms:modified>
</cp:coreProperties>
</file>