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SDas\SALES TAX\SALES TAX 2024\Web CityByInd\"/>
    </mc:Choice>
  </mc:AlternateContent>
  <xr:revisionPtr revIDLastSave="0" documentId="13_ncr:1_{D139EADD-FD2E-4C9D-ABA6-4E528F31AA8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DINA CITY BY INDUSTRY 2024" sheetId="1" r:id="rId1"/>
  </sheets>
  <definedNames>
    <definedName name="EDINA_CITY_BY_INDUSTRY_2024">'EDINA CITY BY INDUSTRY 2024'!$A$1:$I$46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7" i="1" l="1"/>
  <c r="H47" i="1"/>
  <c r="G47" i="1"/>
  <c r="F47" i="1"/>
  <c r="E47" i="1"/>
  <c r="D47" i="1"/>
</calcChain>
</file>

<file path=xl/sharedStrings.xml><?xml version="1.0" encoding="utf-8"?>
<sst xmlns="http://schemas.openxmlformats.org/spreadsheetml/2006/main" count="144" uniqueCount="56">
  <si>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</si>
  <si>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</si>
  <si>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</si>
  <si>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</si>
  <si>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</si>
  <si>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</si>
  <si>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</si>
  <si>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</si>
  <si>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</si>
  <si>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2024</t>
  </si>
  <si>
    <t>EDINA</t>
  </si>
  <si>
    <t>236 CONSTRUCT -BUILDINGS</t>
  </si>
  <si>
    <t>238 CONSTRUCT -SPECIAL TRADES</t>
  </si>
  <si>
    <t>311 MFG -FOOD</t>
  </si>
  <si>
    <t>323 MFG -PRINTING, SUPPORT</t>
  </si>
  <si>
    <t>325 MFG -CHEMICAL</t>
  </si>
  <si>
    <t>333 MFG -MACHINERY</t>
  </si>
  <si>
    <t>334 MFG -COMPUTER, ELECTRNICS</t>
  </si>
  <si>
    <t>337 MFG -FURNITURE</t>
  </si>
  <si>
    <t>339 MFG -MISC</t>
  </si>
  <si>
    <t>423 WHOLESALE -DURABLE</t>
  </si>
  <si>
    <t>424 WHOLESALE -NONDURABLE</t>
  </si>
  <si>
    <t>441 RETL -VEHICLES, PARTS</t>
  </si>
  <si>
    <t>444 RETL -BUILDING MATERIAL</t>
  </si>
  <si>
    <t>445 RETL -FOOD BEVERAGE</t>
  </si>
  <si>
    <t>449 RETL -FURNITURE, ELECTRONICS, APPLIANCES</t>
  </si>
  <si>
    <t>454 RETL -NONSTORE RETAILERS</t>
  </si>
  <si>
    <t>455 RETL -GENERAL MERCHANDISE</t>
  </si>
  <si>
    <t>456 RETL -HEALTH, PERSONAL</t>
  </si>
  <si>
    <t>458 RETL -CLOTHING, ACCESSORY</t>
  </si>
  <si>
    <t>459 RETL -LEISURE GOODS, ALL OTHER MISECELLANEOUS RETAILERS</t>
  </si>
  <si>
    <t>512 INFO -MOVIES, MUSIC IND</t>
  </si>
  <si>
    <t>513 INFO -PUBLISHING INDUSTRY</t>
  </si>
  <si>
    <t>517 INFO -TELECOMMUNICATIONS</t>
  </si>
  <si>
    <t>518 INFO -DATA PROCESSING</t>
  </si>
  <si>
    <t>519 INFO -WEB SEARCH PORTALS, OTHER SERVICES</t>
  </si>
  <si>
    <t>522 CREDIT INTERMEDIATION</t>
  </si>
  <si>
    <t>523 SECURITIES, COMMODITIES</t>
  </si>
  <si>
    <t>524 INSURANCE CARRIERS</t>
  </si>
  <si>
    <t>531 REAL ESTATE</t>
  </si>
  <si>
    <t>532 RENTAL, LEASING SERVICES</t>
  </si>
  <si>
    <t>541 PROF,SCIENTIFIC,TECH SERV</t>
  </si>
  <si>
    <t>551 MGMT OF COMPANIES</t>
  </si>
  <si>
    <t>561 ADMIN, SUPPORT SERVICES</t>
  </si>
  <si>
    <t>611 EDUCATIONAL SERVICES</t>
  </si>
  <si>
    <t>621 HEALTH -AMBULATORY CARE</t>
  </si>
  <si>
    <t>623 HEALTH -NURSING,HOME CARE</t>
  </si>
  <si>
    <t>624 HEALTH -SOCIAL ASSISTANCE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</si>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</sst>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7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6.140625" style="1" bestFit="1" customWidth="1"/>
    <col min="3" max="3" width="61.85546875" style="1" bestFit="1" customWidth="1"/>
    <col min="4" max="4" width="13.42578125" style="2" bestFit="1" customWidth="1"/>
    <col min="5" max="5" width="14.5703125" style="2" bestFit="1" customWidth="1"/>
    <col min="6" max="6" width="10.85546875" style="2" bestFit="1" customWidth="1"/>
    <col min="7" max="7" width="9.85546875" style="2" bestFit="1" customWidth="1"/>
    <col min="8" max="8" width="10.8554687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104658802</v>
      </c>
      <c r="E2" s="2">
        <v>4926845</v>
      </c>
      <c r="F2" s="2">
        <v>338721</v>
      </c>
      <c r="G2" s="2">
        <v>99730</v>
      </c>
      <c r="H2" s="2">
        <v>438451</v>
      </c>
      <c r="I2" s="3">
        <v>19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112069176</v>
      </c>
      <c r="E3" s="2">
        <v>5141504</v>
      </c>
      <c r="F3" s="2">
        <v>353477</v>
      </c>
      <c r="G3" s="2">
        <v>774542</v>
      </c>
      <c r="H3" s="2">
        <v>1128025</v>
      </c>
      <c r="I3" s="3">
        <v>16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834377</v>
      </c>
      <c r="E4" s="2">
        <v>300505</v>
      </c>
      <c r="F4" s="2">
        <v>20659</v>
      </c>
      <c r="G4" s="2">
        <v>0</v>
      </c>
      <c r="H4" s="2">
        <v>20659</v>
      </c>
      <c r="I4" s="3">
        <v>8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49351138</v>
      </c>
      <c r="E5" s="2">
        <v>16853363</v>
      </c>
      <c r="F5" s="2">
        <v>1158672</v>
      </c>
      <c r="G5" s="2">
        <v>835</v>
      </c>
      <c r="H5" s="2">
        <v>1159507</v>
      </c>
      <c r="I5" s="3">
        <v>16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948011</v>
      </c>
      <c r="E6" s="2">
        <v>266687</v>
      </c>
      <c r="F6" s="2">
        <v>18337</v>
      </c>
      <c r="G6" s="2">
        <v>1262600</v>
      </c>
      <c r="H6" s="2">
        <v>1280937</v>
      </c>
      <c r="I6" s="3">
        <v>4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25225868</v>
      </c>
      <c r="E7" s="2">
        <v>377465</v>
      </c>
      <c r="F7" s="2">
        <v>25952</v>
      </c>
      <c r="G7" s="2">
        <v>103</v>
      </c>
      <c r="H7" s="2">
        <v>26055</v>
      </c>
      <c r="I7" s="3">
        <v>6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18186738</v>
      </c>
      <c r="E8" s="2">
        <v>3819125</v>
      </c>
      <c r="F8" s="2">
        <v>262564</v>
      </c>
      <c r="G8" s="2">
        <v>5</v>
      </c>
      <c r="H8" s="2">
        <v>262569</v>
      </c>
      <c r="I8" s="3">
        <v>5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2877163</v>
      </c>
      <c r="E9" s="2">
        <v>102306</v>
      </c>
      <c r="F9" s="2">
        <v>7034</v>
      </c>
      <c r="G9" s="2">
        <v>1089</v>
      </c>
      <c r="H9" s="2">
        <v>8123</v>
      </c>
      <c r="I9" s="3">
        <v>4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23641832</v>
      </c>
      <c r="E10" s="2">
        <v>900350</v>
      </c>
      <c r="F10" s="2">
        <v>61899</v>
      </c>
      <c r="G10" s="2">
        <v>445</v>
      </c>
      <c r="H10" s="2">
        <v>62344</v>
      </c>
      <c r="I10" s="3">
        <v>15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193684071</v>
      </c>
      <c r="E11" s="2">
        <v>28192977</v>
      </c>
      <c r="F11" s="2">
        <v>1938270</v>
      </c>
      <c r="G11" s="2">
        <v>54428</v>
      </c>
      <c r="H11" s="2">
        <v>1998384</v>
      </c>
      <c r="I11" s="3">
        <v>42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168136475</v>
      </c>
      <c r="E12" s="2">
        <v>2812084</v>
      </c>
      <c r="F12" s="2">
        <v>193333</v>
      </c>
      <c r="G12" s="2">
        <v>6455</v>
      </c>
      <c r="H12" s="2">
        <v>203079</v>
      </c>
      <c r="I12" s="3">
        <v>28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64247251</v>
      </c>
      <c r="E13" s="2">
        <v>10203915</v>
      </c>
      <c r="F13" s="2">
        <v>704581</v>
      </c>
      <c r="G13" s="2">
        <v>32076</v>
      </c>
      <c r="H13" s="2">
        <v>736657</v>
      </c>
      <c r="I13" s="3">
        <v>4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64040227</v>
      </c>
      <c r="E14" s="2">
        <v>20665916</v>
      </c>
      <c r="F14" s="2">
        <v>1420780</v>
      </c>
      <c r="G14" s="2">
        <v>6120</v>
      </c>
      <c r="H14" s="2">
        <v>1427323</v>
      </c>
      <c r="I14" s="3">
        <v>7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155868532</v>
      </c>
      <c r="E15" s="2">
        <v>44241036</v>
      </c>
      <c r="F15" s="2">
        <v>3389494</v>
      </c>
      <c r="G15" s="2">
        <v>14850</v>
      </c>
      <c r="H15" s="2">
        <v>3404475</v>
      </c>
      <c r="I15" s="3">
        <v>22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178943068</v>
      </c>
      <c r="E16" s="2">
        <v>153516617</v>
      </c>
      <c r="F16" s="2">
        <v>10555239</v>
      </c>
      <c r="G16" s="2">
        <v>161975</v>
      </c>
      <c r="H16" s="2">
        <v>10722708</v>
      </c>
      <c r="I16" s="3">
        <v>36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19867105</v>
      </c>
      <c r="E17" s="2">
        <v>2415042</v>
      </c>
      <c r="F17" s="2">
        <v>166035</v>
      </c>
      <c r="G17" s="2">
        <v>-24</v>
      </c>
      <c r="H17" s="2">
        <v>166011</v>
      </c>
      <c r="I17" s="3">
        <v>28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160559680</v>
      </c>
      <c r="E18" s="2">
        <v>72305218</v>
      </c>
      <c r="F18" s="2">
        <v>4970986</v>
      </c>
      <c r="G18" s="2">
        <v>32020</v>
      </c>
      <c r="H18" s="2">
        <v>5008019</v>
      </c>
      <c r="I18" s="3">
        <v>8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191905297</v>
      </c>
      <c r="E19" s="2">
        <v>31117669</v>
      </c>
      <c r="F19" s="2">
        <v>2139333</v>
      </c>
      <c r="G19" s="2">
        <v>86528</v>
      </c>
      <c r="H19" s="2">
        <v>2226153</v>
      </c>
      <c r="I19" s="3">
        <v>51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151403270</v>
      </c>
      <c r="E20" s="2">
        <v>64117523</v>
      </c>
      <c r="F20" s="2">
        <v>4408088</v>
      </c>
      <c r="G20" s="2">
        <v>151847</v>
      </c>
      <c r="H20" s="2">
        <v>4582187</v>
      </c>
      <c r="I20" s="3">
        <v>89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74292950</v>
      </c>
      <c r="E21" s="2">
        <v>45691664</v>
      </c>
      <c r="F21" s="2">
        <v>3141299</v>
      </c>
      <c r="G21" s="2">
        <v>10563</v>
      </c>
      <c r="H21" s="2">
        <v>3153590</v>
      </c>
      <c r="I21" s="3">
        <v>93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12380207</v>
      </c>
      <c r="E22" s="2">
        <v>12284135</v>
      </c>
      <c r="F22" s="2">
        <v>847813</v>
      </c>
      <c r="G22" s="2">
        <v>26030</v>
      </c>
      <c r="H22" s="2">
        <v>873843</v>
      </c>
      <c r="I22" s="3">
        <v>4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159569</v>
      </c>
      <c r="E23" s="2">
        <v>56579</v>
      </c>
      <c r="F23" s="2">
        <v>3892</v>
      </c>
      <c r="G23" s="2">
        <v>0</v>
      </c>
      <c r="H23" s="2">
        <v>3902</v>
      </c>
      <c r="I23" s="3">
        <v>10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3309220</v>
      </c>
      <c r="E24" s="2">
        <v>2945606</v>
      </c>
      <c r="F24" s="2">
        <v>202511</v>
      </c>
      <c r="G24" s="2">
        <v>2797</v>
      </c>
      <c r="H24" s="2">
        <v>205308</v>
      </c>
      <c r="I24" s="3">
        <v>4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27293037</v>
      </c>
      <c r="E25" s="2">
        <v>2238445</v>
      </c>
      <c r="F25" s="2">
        <v>153893</v>
      </c>
      <c r="G25" s="2">
        <v>219221</v>
      </c>
      <c r="H25" s="2">
        <v>373114</v>
      </c>
      <c r="I25" s="3">
        <v>4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6243796</v>
      </c>
      <c r="E26" s="2">
        <v>3091831</v>
      </c>
      <c r="F26" s="2">
        <v>212564</v>
      </c>
      <c r="G26" s="2">
        <v>386</v>
      </c>
      <c r="H26" s="2">
        <v>212950</v>
      </c>
      <c r="I26" s="3">
        <v>7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35992330</v>
      </c>
      <c r="E27" s="2">
        <v>12574386</v>
      </c>
      <c r="F27" s="2">
        <v>864490</v>
      </c>
      <c r="G27" s="2">
        <v>25791</v>
      </c>
      <c r="H27" s="2">
        <v>890282</v>
      </c>
      <c r="I27" s="3">
        <v>11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13869022</v>
      </c>
      <c r="E28" s="2">
        <v>0</v>
      </c>
      <c r="F28" s="2">
        <v>0</v>
      </c>
      <c r="G28" s="2">
        <v>2013</v>
      </c>
      <c r="H28" s="2">
        <v>2013</v>
      </c>
      <c r="I28" s="3">
        <v>9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38002680</v>
      </c>
      <c r="E29" s="2">
        <v>80462</v>
      </c>
      <c r="F29" s="2">
        <v>5532</v>
      </c>
      <c r="G29" s="2">
        <v>84944</v>
      </c>
      <c r="H29" s="2">
        <v>90476</v>
      </c>
      <c r="I29" s="3">
        <v>21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60779266</v>
      </c>
      <c r="E30" s="2">
        <v>1725726</v>
      </c>
      <c r="F30" s="2">
        <v>118642</v>
      </c>
      <c r="G30" s="2">
        <v>57194</v>
      </c>
      <c r="H30" s="2">
        <v>175836</v>
      </c>
      <c r="I30" s="3">
        <v>67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36936292</v>
      </c>
      <c r="E31" s="2">
        <v>8718275</v>
      </c>
      <c r="F31" s="2">
        <v>759645</v>
      </c>
      <c r="G31" s="2">
        <v>8499</v>
      </c>
      <c r="H31" s="2">
        <v>768144</v>
      </c>
      <c r="I31" s="3">
        <v>14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479018472</v>
      </c>
      <c r="E32" s="2">
        <v>32831537</v>
      </c>
      <c r="F32" s="2">
        <v>2257171</v>
      </c>
      <c r="G32" s="2">
        <v>124501</v>
      </c>
      <c r="H32" s="2">
        <v>2385582</v>
      </c>
      <c r="I32" s="3">
        <v>219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30666009</v>
      </c>
      <c r="E33" s="2">
        <v>0</v>
      </c>
      <c r="F33" s="2">
        <v>0</v>
      </c>
      <c r="G33" s="2">
        <v>556</v>
      </c>
      <c r="H33" s="2">
        <v>556</v>
      </c>
      <c r="I33" s="3">
        <v>5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118886424</v>
      </c>
      <c r="E34" s="2">
        <v>20417003</v>
      </c>
      <c r="F34" s="2">
        <v>1403676</v>
      </c>
      <c r="G34" s="2">
        <v>23629</v>
      </c>
      <c r="H34" s="2">
        <v>1427305</v>
      </c>
      <c r="I34" s="3">
        <v>61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33804165</v>
      </c>
      <c r="E35" s="2">
        <v>2253952</v>
      </c>
      <c r="F35" s="2">
        <v>154961</v>
      </c>
      <c r="G35" s="2">
        <v>9956</v>
      </c>
      <c r="H35" s="2">
        <v>164921</v>
      </c>
      <c r="I35" s="3">
        <v>31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816428700</v>
      </c>
      <c r="E36" s="2">
        <v>8788763</v>
      </c>
      <c r="F36" s="2">
        <v>604328</v>
      </c>
      <c r="G36" s="2">
        <v>332102</v>
      </c>
      <c r="H36" s="2">
        <v>936431</v>
      </c>
      <c r="I36" s="3">
        <v>207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152989771</v>
      </c>
      <c r="E37" s="2">
        <v>28762</v>
      </c>
      <c r="F37" s="2">
        <v>1980</v>
      </c>
      <c r="G37" s="2">
        <v>6647</v>
      </c>
      <c r="H37" s="2">
        <v>8627</v>
      </c>
      <c r="I37" s="3">
        <v>12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5256499</v>
      </c>
      <c r="E38" s="2">
        <v>6537</v>
      </c>
      <c r="F38" s="2">
        <v>448</v>
      </c>
      <c r="G38" s="2">
        <v>227</v>
      </c>
      <c r="H38" s="2">
        <v>675</v>
      </c>
      <c r="I38" s="3">
        <v>9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3137215</v>
      </c>
      <c r="E39" s="2">
        <v>472126</v>
      </c>
      <c r="F39" s="2">
        <v>32462</v>
      </c>
      <c r="G39" s="2">
        <v>550</v>
      </c>
      <c r="H39" s="2">
        <v>33012</v>
      </c>
      <c r="I39" s="3">
        <v>33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77497770</v>
      </c>
      <c r="E40" s="2">
        <v>63293040</v>
      </c>
      <c r="F40" s="2">
        <v>4449864</v>
      </c>
      <c r="G40" s="2">
        <v>94176</v>
      </c>
      <c r="H40" s="2">
        <v>4544040</v>
      </c>
      <c r="I40" s="3">
        <v>24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29250438</v>
      </c>
      <c r="E41" s="2">
        <v>27158058</v>
      </c>
      <c r="F41" s="2">
        <v>1891614</v>
      </c>
      <c r="G41" s="2">
        <v>7290</v>
      </c>
      <c r="H41" s="2">
        <v>1898904</v>
      </c>
      <c r="I41" s="3">
        <v>5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213319122</v>
      </c>
      <c r="E42" s="2">
        <v>200996831</v>
      </c>
      <c r="F42" s="2">
        <v>14435909</v>
      </c>
      <c r="G42" s="2">
        <v>125054</v>
      </c>
      <c r="H42" s="2">
        <v>14560963</v>
      </c>
      <c r="I42" s="3">
        <v>122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37192142</v>
      </c>
      <c r="E43" s="2">
        <v>14296097</v>
      </c>
      <c r="F43" s="2">
        <v>983834</v>
      </c>
      <c r="G43" s="2">
        <v>1188</v>
      </c>
      <c r="H43" s="2">
        <v>985022</v>
      </c>
      <c r="I43" s="3">
        <v>22</v>
      </c>
    </row>
    <row r="44" spans="1:9" x14ac:dyDescent="0.2">
      <c r="A44" s="1" t="s">
        <v>9</v>
      </c>
      <c r="B44" s="1" t="s">
        <v>10</v>
      </c>
      <c r="C44" s="1" t="s">
        <v>53</v>
      </c>
      <c r="D44" s="2">
        <v>58405069</v>
      </c>
      <c r="E44" s="2">
        <v>17516956</v>
      </c>
      <c r="F44" s="2">
        <v>1205484</v>
      </c>
      <c r="G44" s="2">
        <v>25779</v>
      </c>
      <c r="H44" s="2">
        <v>1231265</v>
      </c>
      <c r="I44" s="3">
        <v>123</v>
      </c>
    </row>
    <row r="45" spans="1:9" x14ac:dyDescent="0.2">
      <c r="A45" s="1" t="s">
        <v>9</v>
      </c>
      <c r="B45" s="1" t="s">
        <v>10</v>
      </c>
      <c r="C45" s="1" t="s">
        <v>54</v>
      </c>
      <c r="D45" s="2">
        <v>4814618</v>
      </c>
      <c r="E45" s="2">
        <v>873975</v>
      </c>
      <c r="F45" s="2">
        <v>60086</v>
      </c>
      <c r="G45" s="2">
        <v>10911</v>
      </c>
      <c r="H45" s="2">
        <v>70997</v>
      </c>
      <c r="I45" s="3">
        <v>13</v>
      </c>
    </row>
    <row r="46" spans="1:9" x14ac:dyDescent="0.2">
      <c r="A46" s="1" t="s">
        <v>9</v>
      </c>
      <c r="B46" s="1" t="s">
        <v>10</v>
      </c>
      <c r="C46" s="1" t="s">
        <v>55</v>
      </c>
      <c r="D46" s="2">
        <v>163581468</v>
      </c>
      <c r="E46" s="2">
        <v>84911195</v>
      </c>
      <c r="F46" s="2">
        <v>5889913</v>
      </c>
      <c r="G46" s="2">
        <v>366380</v>
      </c>
      <c r="H46" s="2">
        <v>6256293</v>
      </c>
      <c r="I46" s="3">
        <v>48</v>
      </c>
    </row>
    <row r="47" spans="1:9" x14ac:dyDescent="0.2">
      <c r="D47" s="2">
        <f>SUM($D$2:D46)</f>
        <v>4219954332</v>
      </c>
      <c r="E47" s="2">
        <f>SUM($E$2:E46)</f>
        <v>1025528088</v>
      </c>
      <c r="F47" s="2">
        <f>SUM($F$2:F46)</f>
        <v>71815465</v>
      </c>
      <c r="G47" s="2">
        <f>SUM($G$2:G46)</f>
        <v>4252008</v>
      </c>
      <c r="H47" s="2">
        <f>SUM($H$2:H46)</f>
        <v>76115717</v>
      </c>
      <c r="I47" s="3">
        <f>SUM($I$2:I46)</f>
        <v>1586</v>
      </c>
    </row>
  </sheetData>
  <printOptions horizontalCentered="1"/>
  <pageMargins left="0.5" right="0.5" top="1" bottom="0.5" header="0.5" footer="0.25"/>
  <pageSetup scale="89" fitToHeight="150" orientation="landscape" r:id="rId1"/>
  <headerFooter alignWithMargins="0">
    <oddHeader>&amp;C&amp;"Arial,Bold"&amp;9MINNESOTA SALES AND USE TAX STATISTICS
EDINA CITY BY INDUSTRY 2024.XLSX&amp;R&amp;"Arial,Regular"&amp;9&amp;P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EDINA CITY BY INDUSTRY 2024</vt:lpstr>
      <vt:lpstr>EDINA_CITY_BY_INDUSTRY_2024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Das, Sonia (MDOR)</cp:lastModifiedBy>
  <cp:lastPrinted>2026-02-10T17:52:21Z</cp:lastPrinted>
  <dcterms:created xsi:type="dcterms:W3CDTF">2026-02-06T18:23:46Z</dcterms:created>
  <dcterms:modified xsi:type="dcterms:W3CDTF">2026-02-10T17:52:28Z</dcterms:modified>
</cp:coreProperties>
</file>