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SDas\SALES TAX\SALES TAX 2024\Web CityByInd\"/>
    </mc:Choice>
  </mc:AlternateContent>
  <xr:revisionPtr revIDLastSave="0" documentId="13_ncr:1_{065CC9F8-2579-4FD7-A10C-C005A3BB0A3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RAINERD CITY BY INDUSTRY 2024" sheetId="1" r:id="rId1"/>
  </sheets>
  <definedNames>
    <definedName name="BRAINERD_CITY_BY_INDUSTRY_2024">'BRAINERD CITY BY INDUSTRY 2024'!$A$1:$I$29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0" i="1" l="1"/>
  <c r="H30" i="1"/>
  <c r="G30" i="1"/>
  <c r="F30" i="1"/>
  <c r="E30" i="1"/>
  <c r="D30" i="1"/>
</calcChain>
</file>

<file path=xl/sharedStrings.xml><?xml version="1.0" encoding="utf-8"?>
<sst xmlns="http://schemas.openxmlformats.org/spreadsheetml/2006/main" count="93" uniqueCount="39">
  <si>
    <t>YEAR</t>
  </si>
  <si>
    <t>CITY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</si>
  <si>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</si>
  <si>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</si>
  <si>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</si>
  <si>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</si>
  <si>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</si>
  <si>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</si>
  <si>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</si>
  <si>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2024</t>
  </si>
  <si>
    <t>BRAINERD</t>
  </si>
  <si>
    <t>238 CONSTRUCT -SPECIAL TRADES</t>
  </si>
  <si>
    <t>323 MFG -PRINTING, SUPPORT</t>
  </si>
  <si>
    <t>337 MFG -FURNITURE</t>
  </si>
  <si>
    <t>339 MFG -MISC</t>
  </si>
  <si>
    <t>423 WHOLESALE -DURABLE</t>
  </si>
  <si>
    <t>441 RETL -VEHICLES, PARTS</t>
  </si>
  <si>
    <t>444 RETL -BUILDING MATERIAL</t>
  </si>
  <si>
    <t>445 RETL -FOOD BEVERAGE</t>
  </si>
  <si>
    <t>449 RETL -FURNITURE, ELECTRONICS, APPLIANCES</t>
  </si>
  <si>
    <t>454 RETL -NONSTORE RETAILERS</t>
  </si>
  <si>
    <t>455 RETL -GENERAL MERCHANDISE</t>
  </si>
  <si>
    <t>456 RETL -HEALTH, PERSONAL</t>
  </si>
  <si>
    <t>457 RETL -GASOLINE STATIONS</t>
  </si>
  <si>
    <t>458 RETL -CLOTHING, ACCESSORY</t>
  </si>
  <si>
    <t>459 RETL -LEISURE GOODS, ALL OTHER MISECELLANEOUS RETAILERS</t>
  </si>
  <si>
    <t>531 REAL ESTATE</t>
  </si>
  <si>
    <t>541 PROF,SCIENTIFIC,TECH SERV</t>
  </si>
  <si>
    <t>561 ADMIN, SUPPORT SERVICES</t>
  </si>
  <si>
    <t>611 EDUCATIONAL SERVICES</t>
  </si>
  <si>
    <t>621 HEALTH -AMBULATORY CARE</t>
  </si>
  <si>
    <t>623 HEALTH -NURSING,HOME CARE</t>
  </si>
  <si>
    <t>711 PERF ART, SPECTATOR SPRTS</t>
  </si>
  <si>
    <t>713 AMUSEMENT, GAMBLING, RECR</t>
  </si>
  <si>
    <t>722 FOOD SERV, DRNKING PLACES</t>
  </si>
  <si>
    <t>811 REPAIR, MAINTENANCE</t>
  </si>
  <si>
    <t>812 PERSONAL, LAUNDRY SERVICE</t>
  </si>
  <si>
    <t>813 RELIGIOUS,CIVIC,PROF ORGS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</si>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</sst>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0"/>
  <sheetViews>
    <sheetView tabSelected="1" view="pageLayout" zoomScaleNormal="100" workbookViewId="0"/>
  </sheetViews>
  <sheetFormatPr defaultRowHeight="12" x14ac:dyDescent="0.2"/>
  <cols>
    <col min="1" max="1" width="5.28515625" style="1" bestFit="1" customWidth="1"/>
    <col min="2" max="2" width="9.85546875" style="1" bestFit="1" customWidth="1"/>
    <col min="3" max="3" width="61.85546875" style="1" bestFit="1" customWidth="1"/>
    <col min="4" max="4" width="12.7109375" style="2" bestFit="1" customWidth="1"/>
    <col min="5" max="5" width="14.5703125" style="2" bestFit="1" customWidth="1"/>
    <col min="6" max="6" width="10.85546875" style="2" bestFit="1" customWidth="1"/>
    <col min="7" max="7" width="8.42578125" style="2" bestFit="1" customWidth="1"/>
    <col min="8" max="8" width="10.85546875" style="2" bestFit="1" customWidth="1"/>
    <col min="9" max="9" width="9.140625" style="3" bestFit="1" customWidth="1"/>
    <col min="10" max="16384" width="9.140625" style="1"/>
  </cols>
  <sheetData>
    <row r="1" spans="1:9" s="4" customFormat="1" x14ac:dyDescent="0.2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29028075</v>
      </c>
      <c r="E2" s="2">
        <v>4296506</v>
      </c>
      <c r="F2" s="2">
        <v>295387</v>
      </c>
      <c r="G2" s="2">
        <v>355</v>
      </c>
      <c r="H2" s="2">
        <v>295742</v>
      </c>
      <c r="I2" s="3">
        <v>9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28214274</v>
      </c>
      <c r="E3" s="2">
        <v>4525980</v>
      </c>
      <c r="F3" s="2">
        <v>311161</v>
      </c>
      <c r="G3" s="2">
        <v>2036</v>
      </c>
      <c r="H3" s="2">
        <v>313463</v>
      </c>
      <c r="I3" s="3">
        <v>8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652826</v>
      </c>
      <c r="E4" s="2">
        <v>37830</v>
      </c>
      <c r="F4" s="2">
        <v>2601</v>
      </c>
      <c r="G4" s="2">
        <v>607</v>
      </c>
      <c r="H4" s="2">
        <v>3208</v>
      </c>
      <c r="I4" s="3">
        <v>4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25225203</v>
      </c>
      <c r="E5" s="2">
        <v>17043565</v>
      </c>
      <c r="F5" s="2">
        <v>1171745</v>
      </c>
      <c r="G5" s="2">
        <v>14</v>
      </c>
      <c r="H5" s="2">
        <v>1172715</v>
      </c>
      <c r="I5" s="3">
        <v>6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35192036</v>
      </c>
      <c r="E6" s="2">
        <v>10256768</v>
      </c>
      <c r="F6" s="2">
        <v>705154</v>
      </c>
      <c r="G6" s="2">
        <v>23586</v>
      </c>
      <c r="H6" s="2">
        <v>728836</v>
      </c>
      <c r="I6" s="3">
        <v>11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47146779</v>
      </c>
      <c r="E7" s="2">
        <v>17134800</v>
      </c>
      <c r="F7" s="2">
        <v>1178019</v>
      </c>
      <c r="G7" s="2">
        <v>9942</v>
      </c>
      <c r="H7" s="2">
        <v>1187993</v>
      </c>
      <c r="I7" s="3">
        <v>12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17194656</v>
      </c>
      <c r="E8" s="2">
        <v>14440886</v>
      </c>
      <c r="F8" s="2">
        <v>992812</v>
      </c>
      <c r="G8" s="2">
        <v>6239</v>
      </c>
      <c r="H8" s="2">
        <v>999539</v>
      </c>
      <c r="I8" s="3">
        <v>5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33050259</v>
      </c>
      <c r="E9" s="2">
        <v>11616179</v>
      </c>
      <c r="F9" s="2">
        <v>962095</v>
      </c>
      <c r="G9" s="2">
        <v>0</v>
      </c>
      <c r="H9" s="2">
        <v>962095</v>
      </c>
      <c r="I9" s="3">
        <v>13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7328925</v>
      </c>
      <c r="E10" s="2">
        <v>5599138</v>
      </c>
      <c r="F10" s="2">
        <v>384943</v>
      </c>
      <c r="G10" s="2">
        <v>29</v>
      </c>
      <c r="H10" s="2">
        <v>384972</v>
      </c>
      <c r="I10" s="3">
        <v>9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33279</v>
      </c>
      <c r="E11" s="2">
        <v>32707</v>
      </c>
      <c r="F11" s="2">
        <v>2250</v>
      </c>
      <c r="G11" s="2">
        <v>6</v>
      </c>
      <c r="H11" s="2">
        <v>2256</v>
      </c>
      <c r="I11" s="3">
        <v>5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5287694</v>
      </c>
      <c r="E12" s="2">
        <v>3164592</v>
      </c>
      <c r="F12" s="2">
        <v>217567</v>
      </c>
      <c r="G12" s="2">
        <v>15843</v>
      </c>
      <c r="H12" s="2">
        <v>235334</v>
      </c>
      <c r="I12" s="3">
        <v>5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35539418</v>
      </c>
      <c r="E13" s="2">
        <v>4092165</v>
      </c>
      <c r="F13" s="2">
        <v>281339</v>
      </c>
      <c r="G13" s="2">
        <v>1361</v>
      </c>
      <c r="H13" s="2">
        <v>282700</v>
      </c>
      <c r="I13" s="3">
        <v>9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31286627</v>
      </c>
      <c r="E14" s="2">
        <v>7355522</v>
      </c>
      <c r="F14" s="2">
        <v>516406</v>
      </c>
      <c r="G14" s="2">
        <v>10366</v>
      </c>
      <c r="H14" s="2">
        <v>526978</v>
      </c>
      <c r="I14" s="3">
        <v>8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1250942</v>
      </c>
      <c r="E15" s="2">
        <v>730114</v>
      </c>
      <c r="F15" s="2">
        <v>50195</v>
      </c>
      <c r="G15" s="2">
        <v>0</v>
      </c>
      <c r="H15" s="2">
        <v>50195</v>
      </c>
      <c r="I15" s="3">
        <v>6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58852098</v>
      </c>
      <c r="E16" s="2">
        <v>12512505</v>
      </c>
      <c r="F16" s="2">
        <v>803259</v>
      </c>
      <c r="G16" s="2">
        <v>4805</v>
      </c>
      <c r="H16" s="2">
        <v>808372</v>
      </c>
      <c r="I16" s="3">
        <v>55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4799544</v>
      </c>
      <c r="E17" s="2">
        <v>44377</v>
      </c>
      <c r="F17" s="2">
        <v>3051</v>
      </c>
      <c r="G17" s="2">
        <v>935</v>
      </c>
      <c r="H17" s="2">
        <v>3986</v>
      </c>
      <c r="I17" s="3">
        <v>11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32418012</v>
      </c>
      <c r="E18" s="2">
        <v>583834</v>
      </c>
      <c r="F18" s="2">
        <v>40137</v>
      </c>
      <c r="G18" s="2">
        <v>1554</v>
      </c>
      <c r="H18" s="2">
        <v>41691</v>
      </c>
      <c r="I18" s="3">
        <v>26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98782811</v>
      </c>
      <c r="E19" s="2">
        <v>5522769</v>
      </c>
      <c r="F19" s="2">
        <v>385245</v>
      </c>
      <c r="G19" s="2">
        <v>400</v>
      </c>
      <c r="H19" s="2">
        <v>385645</v>
      </c>
      <c r="I19" s="3">
        <v>34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2434621</v>
      </c>
      <c r="E20" s="2">
        <v>576953</v>
      </c>
      <c r="F20" s="2">
        <v>39665</v>
      </c>
      <c r="G20" s="2">
        <v>77</v>
      </c>
      <c r="H20" s="2">
        <v>39742</v>
      </c>
      <c r="I20" s="3">
        <v>13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28673809</v>
      </c>
      <c r="E21" s="2">
        <v>453930</v>
      </c>
      <c r="F21" s="2">
        <v>31208</v>
      </c>
      <c r="G21" s="2">
        <v>11782</v>
      </c>
      <c r="H21" s="2">
        <v>42990</v>
      </c>
      <c r="I21" s="3">
        <v>22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11089439</v>
      </c>
      <c r="E22" s="2">
        <v>276591</v>
      </c>
      <c r="F22" s="2">
        <v>19016</v>
      </c>
      <c r="G22" s="2">
        <v>575</v>
      </c>
      <c r="H22" s="2">
        <v>19591</v>
      </c>
      <c r="I22" s="3">
        <v>8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622514</v>
      </c>
      <c r="E23" s="2">
        <v>41990</v>
      </c>
      <c r="F23" s="2">
        <v>2887</v>
      </c>
      <c r="G23" s="2">
        <v>0</v>
      </c>
      <c r="H23" s="2">
        <v>2887</v>
      </c>
      <c r="I23" s="3">
        <v>6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1744879</v>
      </c>
      <c r="E24" s="2">
        <v>1449073</v>
      </c>
      <c r="F24" s="2">
        <v>103932</v>
      </c>
      <c r="G24" s="2">
        <v>6440</v>
      </c>
      <c r="H24" s="2">
        <v>110372</v>
      </c>
      <c r="I24" s="3">
        <v>6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44467288</v>
      </c>
      <c r="E25" s="2">
        <v>42583375</v>
      </c>
      <c r="F25" s="2">
        <v>3004989</v>
      </c>
      <c r="G25" s="2">
        <v>9207</v>
      </c>
      <c r="H25" s="2">
        <v>3014196</v>
      </c>
      <c r="I25" s="3">
        <v>55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8828392</v>
      </c>
      <c r="E26" s="2">
        <v>4249289</v>
      </c>
      <c r="F26" s="2">
        <v>292139</v>
      </c>
      <c r="G26" s="2">
        <v>3151</v>
      </c>
      <c r="H26" s="2">
        <v>295290</v>
      </c>
      <c r="I26" s="3">
        <v>22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6030727</v>
      </c>
      <c r="E27" s="2">
        <v>1618313</v>
      </c>
      <c r="F27" s="2">
        <v>111256</v>
      </c>
      <c r="G27" s="2">
        <v>3899</v>
      </c>
      <c r="H27" s="2">
        <v>115155</v>
      </c>
      <c r="I27" s="3">
        <v>41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7903103</v>
      </c>
      <c r="E28" s="2">
        <v>1630982</v>
      </c>
      <c r="F28" s="2">
        <v>130184</v>
      </c>
      <c r="G28" s="2">
        <v>563</v>
      </c>
      <c r="H28" s="2">
        <v>130747</v>
      </c>
      <c r="I28" s="3">
        <v>14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201132360</v>
      </c>
      <c r="E29" s="2">
        <v>26803104</v>
      </c>
      <c r="F29" s="2">
        <v>1860139</v>
      </c>
      <c r="G29" s="2">
        <v>385124</v>
      </c>
      <c r="H29" s="2">
        <v>2245263</v>
      </c>
      <c r="I29" s="3">
        <v>53</v>
      </c>
    </row>
    <row r="30" spans="1:9" x14ac:dyDescent="0.2">
      <c r="D30" s="2">
        <f>SUM($D$2:D29)</f>
        <v>804210590</v>
      </c>
      <c r="E30" s="2">
        <f>SUM($E$2:E29)</f>
        <v>198673837</v>
      </c>
      <c r="F30" s="2">
        <f>SUM($F$2:F29)</f>
        <v>13898781</v>
      </c>
      <c r="G30" s="2">
        <f>SUM($G$2:G29)</f>
        <v>498896</v>
      </c>
      <c r="H30" s="2">
        <f>SUM($H$2:H29)</f>
        <v>14401953</v>
      </c>
      <c r="I30" s="3">
        <f>SUM($I$2:I29)</f>
        <v>476</v>
      </c>
    </row>
  </sheetData>
  <printOptions horizontalCentered="1"/>
  <pageMargins left="0.5" right="0.5" top="1" bottom="0.5" header="0.5" footer="0.25"/>
  <pageSetup scale="88" fitToHeight="150" orientation="landscape" r:id="rId1"/>
  <headerFooter alignWithMargins="0">
    <oddHeader>&amp;C&amp;"Arial,Bold"&amp;9MINNESOTA SALES AND USE TAX STATISTICS
BRAINERD CITY BY INDUSTRY 2024.XLSX&amp;R&amp;"Arial,Regular"&amp;9&amp;P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BRAINERD CITY BY INDUSTRY 2024</vt:lpstr>
      <vt:lpstr>BRAINERD_CITY_BY_INDUSTRY_2024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Das, Sonia (MDOR)</cp:lastModifiedBy>
  <cp:lastPrinted>2026-02-10T16:39:37Z</cp:lastPrinted>
  <dcterms:created xsi:type="dcterms:W3CDTF">2026-02-06T18:23:39Z</dcterms:created>
  <dcterms:modified xsi:type="dcterms:W3CDTF">2026-02-10T16:39:48Z</dcterms:modified>
</cp:coreProperties>
</file>