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SDas\SALES TAX\SALES TAX 2024\Web CityByInd\"/>
    </mc:Choice>
  </mc:AlternateContent>
  <xr:revisionPtr revIDLastSave="0" documentId="13_ncr:1_{D5DFFD57-37A5-4D0A-B816-EE7D09DE7EA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IG LAKE CITY BY INDUSTRY 2024" sheetId="1" r:id="rId1"/>
  </sheets>
  <definedNames>
    <definedName name="BIG_LAKE_CITY_BY_INDUSTRY_2024">'BIG LAKE CITY BY INDUSTRY 2024'!$A$1:$I$17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8" i="1" l="1"/>
  <c r="H18" i="1"/>
  <c r="G18" i="1"/>
  <c r="F18" i="1"/>
  <c r="E18" i="1"/>
  <c r="D18" i="1"/>
</calcChain>
</file>

<file path=xl/sharedStrings.xml><?xml version="1.0" encoding="utf-8"?>
<sst xmlns="http://schemas.openxmlformats.org/spreadsheetml/2006/main" count="57" uniqueCount="27">
  <si>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</si>
  <si>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</si>
  <si>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</si>
  <si>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</si>
  <si>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</si>
  <si>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</si>
  <si>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</si>
  <si>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</si>
  <si>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</si>
  <si>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2024</t>
  </si>
  <si>
    <t>BIG LAKE</t>
  </si>
  <si>
    <t>238 CONSTRUCT -SPECIAL TRADES</t>
  </si>
  <si>
    <t>445 RETL -FOOD BEVERAGE</t>
  </si>
  <si>
    <t>454 RETL -NONSTORE RETAILERS</t>
  </si>
  <si>
    <t>455 RETL -GENERAL MERCHANDISE</t>
  </si>
  <si>
    <t>457 RETL -GASOLINE STATIONS</t>
  </si>
  <si>
    <t>458 RETL -CLOTHING, ACCESSORY</t>
  </si>
  <si>
    <t>459 RETL -LEISURE GOODS, ALL OTHER MISECELLANEOUS RETAILERS</t>
  </si>
  <si>
    <t>531 REAL ESTATE</t>
  </si>
  <si>
    <t>541 PROF,SCIENTIFIC,TECH SERV</t>
  </si>
  <si>
    <t>561 ADMIN, SUPPORT SERVICES</t>
  </si>
  <si>
    <t>621 HEALTH -AMBULATORY CARE</t>
  </si>
  <si>
    <t>713 AMUSEMENT, GAMBLING, RECR</t>
  </si>
  <si>
    <t>722 FOOD SERV, DRNKING PLACES</t>
  </si>
  <si>
    <t>811 REPAIR, MAINTENANCE</t>
  </si>
  <si>
    <t>812 PERSONAL, LAUNDRY SERVICE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</si>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</sst>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8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8.5703125" style="1" bestFit="1" customWidth="1"/>
    <col min="3" max="3" width="61.85546875" style="1" bestFit="1" customWidth="1"/>
    <col min="4" max="4" width="12.7109375" style="2" bestFit="1" customWidth="1"/>
    <col min="5" max="5" width="14.5703125" style="2" bestFit="1" customWidth="1"/>
    <col min="6" max="6" width="10.140625" style="2" bestFit="1" customWidth="1"/>
    <col min="7" max="7" width="8.42578125" style="2" bestFit="1" customWidth="1"/>
    <col min="8" max="8" width="10.14062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2840501</v>
      </c>
      <c r="E2" s="2">
        <v>87388</v>
      </c>
      <c r="F2" s="2">
        <v>6006</v>
      </c>
      <c r="G2" s="2">
        <v>0</v>
      </c>
      <c r="H2" s="2">
        <v>6006</v>
      </c>
      <c r="I2" s="3">
        <v>7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63919753</v>
      </c>
      <c r="E3" s="2">
        <v>11982914</v>
      </c>
      <c r="F3" s="2">
        <v>959837</v>
      </c>
      <c r="G3" s="2">
        <v>2514</v>
      </c>
      <c r="H3" s="2">
        <v>962351</v>
      </c>
      <c r="I3" s="3">
        <v>5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23877</v>
      </c>
      <c r="E4" s="2">
        <v>12265</v>
      </c>
      <c r="F4" s="2">
        <v>844</v>
      </c>
      <c r="G4" s="2">
        <v>0</v>
      </c>
      <c r="H4" s="2">
        <v>844</v>
      </c>
      <c r="I4" s="3">
        <v>5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1450042</v>
      </c>
      <c r="E5" s="2">
        <v>943838</v>
      </c>
      <c r="F5" s="2">
        <v>64889</v>
      </c>
      <c r="G5" s="2">
        <v>17196</v>
      </c>
      <c r="H5" s="2">
        <v>82085</v>
      </c>
      <c r="I5" s="3">
        <v>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30197492</v>
      </c>
      <c r="E6" s="2">
        <v>7413497</v>
      </c>
      <c r="F6" s="2">
        <v>510514</v>
      </c>
      <c r="G6" s="2">
        <v>10214</v>
      </c>
      <c r="H6" s="2">
        <v>520728</v>
      </c>
      <c r="I6" s="3">
        <v>7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95155</v>
      </c>
      <c r="E7" s="2">
        <v>14104</v>
      </c>
      <c r="F7" s="2">
        <v>969</v>
      </c>
      <c r="G7" s="2">
        <v>13</v>
      </c>
      <c r="H7" s="2">
        <v>982</v>
      </c>
      <c r="I7" s="3">
        <v>4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4697820</v>
      </c>
      <c r="E8" s="2">
        <v>3694139</v>
      </c>
      <c r="F8" s="2">
        <v>278026</v>
      </c>
      <c r="G8" s="2">
        <v>0</v>
      </c>
      <c r="H8" s="2">
        <v>278026</v>
      </c>
      <c r="I8" s="3">
        <v>12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2806792</v>
      </c>
      <c r="E9" s="2">
        <v>176546</v>
      </c>
      <c r="F9" s="2">
        <v>7895</v>
      </c>
      <c r="G9" s="2">
        <v>103</v>
      </c>
      <c r="H9" s="2">
        <v>7998</v>
      </c>
      <c r="I9" s="3">
        <v>6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4328077</v>
      </c>
      <c r="E10" s="2">
        <v>1010952</v>
      </c>
      <c r="F10" s="2">
        <v>69502</v>
      </c>
      <c r="G10" s="2">
        <v>65345</v>
      </c>
      <c r="H10" s="2">
        <v>134847</v>
      </c>
      <c r="I10" s="3">
        <v>12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5327298</v>
      </c>
      <c r="E11" s="2">
        <v>2417493</v>
      </c>
      <c r="F11" s="2">
        <v>166208</v>
      </c>
      <c r="G11" s="2">
        <v>776</v>
      </c>
      <c r="H11" s="2">
        <v>166984</v>
      </c>
      <c r="I11" s="3">
        <v>22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11800918</v>
      </c>
      <c r="E12" s="2">
        <v>23534</v>
      </c>
      <c r="F12" s="2">
        <v>1618</v>
      </c>
      <c r="G12" s="2">
        <v>5237</v>
      </c>
      <c r="H12" s="2">
        <v>6855</v>
      </c>
      <c r="I12" s="3">
        <v>8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1648101</v>
      </c>
      <c r="E13" s="2">
        <v>1564523</v>
      </c>
      <c r="F13" s="2">
        <v>117644</v>
      </c>
      <c r="G13" s="2">
        <v>260</v>
      </c>
      <c r="H13" s="2">
        <v>117904</v>
      </c>
      <c r="I13" s="3">
        <v>5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22146317</v>
      </c>
      <c r="E14" s="2">
        <v>20824606</v>
      </c>
      <c r="F14" s="2">
        <v>1542304</v>
      </c>
      <c r="G14" s="2">
        <v>2828</v>
      </c>
      <c r="H14" s="2">
        <v>1545132</v>
      </c>
      <c r="I14" s="3">
        <v>20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5003416</v>
      </c>
      <c r="E15" s="2">
        <v>2216109</v>
      </c>
      <c r="F15" s="2">
        <v>152357</v>
      </c>
      <c r="G15" s="2">
        <v>353</v>
      </c>
      <c r="H15" s="2">
        <v>152710</v>
      </c>
      <c r="I15" s="3">
        <v>9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2163085</v>
      </c>
      <c r="E16" s="2">
        <v>788683</v>
      </c>
      <c r="F16" s="2">
        <v>54220</v>
      </c>
      <c r="G16" s="2">
        <v>1996</v>
      </c>
      <c r="H16" s="2">
        <v>56216</v>
      </c>
      <c r="I16" s="3">
        <v>20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37598522</v>
      </c>
      <c r="E17" s="2">
        <v>11016699</v>
      </c>
      <c r="F17" s="2">
        <v>800017</v>
      </c>
      <c r="G17" s="2">
        <v>22465</v>
      </c>
      <c r="H17" s="2">
        <v>824788</v>
      </c>
      <c r="I17" s="3">
        <v>45</v>
      </c>
    </row>
    <row r="18" spans="1:9" x14ac:dyDescent="0.2">
      <c r="D18" s="2">
        <f>SUM($D$2:D17)</f>
        <v>196047166</v>
      </c>
      <c r="E18" s="2">
        <f>SUM($E$2:E17)</f>
        <v>64187290</v>
      </c>
      <c r="F18" s="2">
        <f>SUM($F$2:F17)</f>
        <v>4732850</v>
      </c>
      <c r="G18" s="2">
        <f>SUM($G$2:G17)</f>
        <v>129300</v>
      </c>
      <c r="H18" s="2">
        <f>SUM($H$2:H17)</f>
        <v>4864456</v>
      </c>
      <c r="I18" s="3">
        <f>SUM($I$2:I17)</f>
        <v>191</v>
      </c>
    </row>
  </sheetData>
  <printOptions horizontalCentered="1"/>
  <pageMargins left="0.5" right="0.5" top="1" bottom="0.5" header="0.5" footer="0.25"/>
  <pageSetup scale="90" fitToHeight="150" orientation="landscape" r:id="rId1"/>
  <headerFooter alignWithMargins="0">
    <oddHeader>&amp;C&amp;"Arial,Bold"&amp;9MINNESOTA SALES AND USE TAX STATISTICS
BIG LAKE CITY BY INDUSTRY 2024.XLSX&amp;R&amp;"Arial,Regular"&amp;9&amp;P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BIG LAKE CITY BY INDUSTRY 2024</vt:lpstr>
      <vt:lpstr>BIG_LAKE_CITY_BY_INDUSTRY_2024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Das, Sonia (MDOR)</cp:lastModifiedBy>
  <cp:lastPrinted>2026-02-10T16:37:59Z</cp:lastPrinted>
  <dcterms:created xsi:type="dcterms:W3CDTF">2026-02-06T18:23:38Z</dcterms:created>
  <dcterms:modified xsi:type="dcterms:W3CDTF">2026-02-10T16:38:11Z</dcterms:modified>
</cp:coreProperties>
</file>