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1A8EDCD-2786-4B00-8CDE-27DD91EC49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TIN CITY BY INDUSTRY 2024" sheetId="1" r:id="rId1"/>
  </sheets>
  <definedNames>
    <definedName name="AUSTIN_CITY_BY_INDUSTRY_2024">'AUSTIN CITY BY INDUSTRY 2024'!$A$1:$I$30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<sst xmlns="http://schemas.openxmlformats.org/spreadsheetml/2006/main" count="96" uniqueCount="40">
  <si>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</si>
  <si>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</si>
  <si>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</si>
  <si>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</si>
  <si>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</si>
  <si>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</si>
  <si>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</si>
  <si>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</si>
  <si>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</si>
  <si>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</si>
  <si>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AUSTIN</t>
  </si>
  <si>
    <t>238 CONSTRUCT -SPECIAL TRADES</t>
  </si>
  <si>
    <t>311 MFG -FOOD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</si>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</sst>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53681470</v>
      </c>
      <c r="E2" s="2">
        <v>135356</v>
      </c>
      <c r="F2" s="2">
        <v>9303</v>
      </c>
      <c r="G2" s="2">
        <v>25351</v>
      </c>
      <c r="H2" s="2">
        <v>34654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338496</v>
      </c>
      <c r="E3" s="2">
        <v>22619</v>
      </c>
      <c r="F3" s="2">
        <v>1555</v>
      </c>
      <c r="G3" s="2">
        <v>224356</v>
      </c>
      <c r="H3" s="2">
        <v>225911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1028396</v>
      </c>
      <c r="E4" s="2">
        <v>3074</v>
      </c>
      <c r="F4" s="2">
        <v>211</v>
      </c>
      <c r="G4" s="2">
        <v>0</v>
      </c>
      <c r="H4" s="2">
        <v>211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2782915</v>
      </c>
      <c r="E5" s="2">
        <v>202274</v>
      </c>
      <c r="F5" s="2">
        <v>13905</v>
      </c>
      <c r="G5" s="2">
        <v>8435</v>
      </c>
      <c r="H5" s="2">
        <v>22346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8326002</v>
      </c>
      <c r="E6" s="2">
        <v>4415800</v>
      </c>
      <c r="F6" s="2">
        <v>303587</v>
      </c>
      <c r="G6" s="2">
        <v>512</v>
      </c>
      <c r="H6" s="2">
        <v>304794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13044777</v>
      </c>
      <c r="E7" s="2">
        <v>6734666</v>
      </c>
      <c r="F7" s="2">
        <v>463831</v>
      </c>
      <c r="G7" s="2">
        <v>18375</v>
      </c>
      <c r="H7" s="2">
        <v>482222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22929634</v>
      </c>
      <c r="E8" s="2">
        <v>18617904</v>
      </c>
      <c r="F8" s="2">
        <v>1279978</v>
      </c>
      <c r="G8" s="2">
        <v>4665</v>
      </c>
      <c r="H8" s="2">
        <v>1284769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81414895</v>
      </c>
      <c r="E9" s="2">
        <v>21861394</v>
      </c>
      <c r="F9" s="2">
        <v>1733337</v>
      </c>
      <c r="G9" s="2">
        <v>20112</v>
      </c>
      <c r="H9" s="2">
        <v>1753449</v>
      </c>
      <c r="I9" s="3">
        <v>24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9109729</v>
      </c>
      <c r="E10" s="2">
        <v>8734328</v>
      </c>
      <c r="F10" s="2">
        <v>600489</v>
      </c>
      <c r="G10" s="2">
        <v>358</v>
      </c>
      <c r="H10" s="2">
        <v>600997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64140</v>
      </c>
      <c r="E11" s="2">
        <v>60507</v>
      </c>
      <c r="F11" s="2">
        <v>4161</v>
      </c>
      <c r="G11" s="2">
        <v>26</v>
      </c>
      <c r="H11" s="2">
        <v>4187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115315907</v>
      </c>
      <c r="E12" s="2">
        <v>49346260</v>
      </c>
      <c r="F12" s="2">
        <v>3435270</v>
      </c>
      <c r="G12" s="2">
        <v>37276</v>
      </c>
      <c r="H12" s="2">
        <v>3472546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31834776</v>
      </c>
      <c r="E13" s="2">
        <v>3946248</v>
      </c>
      <c r="F13" s="2">
        <v>271305</v>
      </c>
      <c r="G13" s="2">
        <v>12854</v>
      </c>
      <c r="H13" s="2">
        <v>284159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63652397</v>
      </c>
      <c r="E14" s="2">
        <v>13312661</v>
      </c>
      <c r="F14" s="2">
        <v>936014</v>
      </c>
      <c r="G14" s="2">
        <v>32314</v>
      </c>
      <c r="H14" s="2">
        <v>968328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10144151</v>
      </c>
      <c r="E15" s="2">
        <v>4314041</v>
      </c>
      <c r="F15" s="2">
        <v>296588</v>
      </c>
      <c r="G15" s="2">
        <v>1961</v>
      </c>
      <c r="H15" s="2">
        <v>298549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19801704</v>
      </c>
      <c r="E16" s="2">
        <v>10313237</v>
      </c>
      <c r="F16" s="2">
        <v>764243</v>
      </c>
      <c r="G16" s="2">
        <v>298</v>
      </c>
      <c r="H16" s="2">
        <v>765840</v>
      </c>
      <c r="I16" s="3">
        <v>40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767525</v>
      </c>
      <c r="E17" s="2">
        <v>406144</v>
      </c>
      <c r="F17" s="2">
        <v>27922</v>
      </c>
      <c r="G17" s="2">
        <v>1999</v>
      </c>
      <c r="H17" s="2">
        <v>29921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560676</v>
      </c>
      <c r="E18" s="2">
        <v>553408</v>
      </c>
      <c r="F18" s="2">
        <v>50082</v>
      </c>
      <c r="G18" s="2">
        <v>0</v>
      </c>
      <c r="H18" s="2">
        <v>50082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7519857</v>
      </c>
      <c r="E19" s="2">
        <v>1517417</v>
      </c>
      <c r="F19" s="2">
        <v>104326</v>
      </c>
      <c r="G19" s="2">
        <v>11506</v>
      </c>
      <c r="H19" s="2">
        <v>115832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15058222</v>
      </c>
      <c r="E20" s="2">
        <v>7008032</v>
      </c>
      <c r="F20" s="2">
        <v>481802</v>
      </c>
      <c r="G20" s="2">
        <v>5087</v>
      </c>
      <c r="H20" s="2">
        <v>486939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162818</v>
      </c>
      <c r="E21" s="2">
        <v>160558</v>
      </c>
      <c r="F21" s="2">
        <v>11037</v>
      </c>
      <c r="G21" s="2">
        <v>20</v>
      </c>
      <c r="H21" s="2">
        <v>11057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19315790</v>
      </c>
      <c r="E22" s="2">
        <v>140113</v>
      </c>
      <c r="F22" s="2">
        <v>9636</v>
      </c>
      <c r="G22" s="2">
        <v>3285</v>
      </c>
      <c r="H22" s="2">
        <v>12921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332937</v>
      </c>
      <c r="E23" s="2">
        <v>308186</v>
      </c>
      <c r="F23" s="2">
        <v>22257</v>
      </c>
      <c r="G23" s="2">
        <v>0</v>
      </c>
      <c r="H23" s="2">
        <v>22257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3474884</v>
      </c>
      <c r="E24" s="2">
        <v>3022259</v>
      </c>
      <c r="F24" s="2">
        <v>214030</v>
      </c>
      <c r="G24" s="2">
        <v>0</v>
      </c>
      <c r="H24" s="2">
        <v>214030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8897384</v>
      </c>
      <c r="E25" s="2">
        <v>8568995</v>
      </c>
      <c r="F25" s="2">
        <v>607629</v>
      </c>
      <c r="G25" s="2">
        <v>296</v>
      </c>
      <c r="H25" s="2">
        <v>607925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47359321</v>
      </c>
      <c r="E26" s="2">
        <v>43924170</v>
      </c>
      <c r="F26" s="2">
        <v>3071167</v>
      </c>
      <c r="G26" s="2">
        <v>5206</v>
      </c>
      <c r="H26" s="2">
        <v>3076373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12251471</v>
      </c>
      <c r="E27" s="2">
        <v>8479344</v>
      </c>
      <c r="F27" s="2">
        <v>582960</v>
      </c>
      <c r="G27" s="2">
        <v>3689</v>
      </c>
      <c r="H27" s="2">
        <v>586649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5443505</v>
      </c>
      <c r="E28" s="2">
        <v>1024318</v>
      </c>
      <c r="F28" s="2">
        <v>70422</v>
      </c>
      <c r="G28" s="2">
        <v>1508</v>
      </c>
      <c r="H28" s="2">
        <v>71930</v>
      </c>
      <c r="I28" s="3">
        <v>38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1388658</v>
      </c>
      <c r="E29" s="2">
        <v>1026462</v>
      </c>
      <c r="F29" s="2">
        <v>81634</v>
      </c>
      <c r="G29" s="2">
        <v>41</v>
      </c>
      <c r="H29" s="2">
        <v>81675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140024796</v>
      </c>
      <c r="E30" s="2">
        <v>30257934</v>
      </c>
      <c r="F30" s="2">
        <v>2088750</v>
      </c>
      <c r="G30" s="2">
        <v>231292</v>
      </c>
      <c r="H30" s="2">
        <v>2320333</v>
      </c>
      <c r="I30" s="3">
        <v>48</v>
      </c>
    </row>
    <row r="31" spans="1:9" x14ac:dyDescent="0.2">
      <c r="D31" s="2">
        <f>SUM($D$2:D30)</f>
        <v>696027233</v>
      </c>
      <c r="E31" s="2">
        <f>SUM($E$2:E30)</f>
        <v>248417709</v>
      </c>
      <c r="F31" s="2">
        <f>SUM($F$2:F30)</f>
        <v>17537431</v>
      </c>
      <c r="G31" s="2">
        <f>SUM($G$2:G30)</f>
        <v>650822</v>
      </c>
      <c r="H31" s="2">
        <f>SUM($H$2:H30)</f>
        <v>18190886</v>
      </c>
      <c r="I31" s="3">
        <f>SUM($I$2:I30)</f>
        <v>462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AUSTIN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2024</vt:lpstr>
      <vt:lpstr>AUSTIN_CITY_BY_INDUSTRY_2024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2026-02-10T16:32:14Z</cp:lastPrinted>
  <dcterms:created xsi:type="dcterms:W3CDTF">2026-02-06T18:23:37Z</dcterms:created>
  <dcterms:modified xsi:type="dcterms:W3CDTF">2026-02-10T16:32:23Z</dcterms:modified>
</cp:coreProperties>
</file>