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1B6ACD71-ED0B-428E-82C4-5C47AFB026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DOVER CITY BY INDUSTRY 2024" sheetId="1" r:id="rId1"/>
  </sheets>
  <definedNames>
    <definedName name="ANDOVER_CITY_BY_INDUSTRY_2024">'ANDOVER CITY BY INDUSTRY 2024'!$A$1:$I$30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<sst xmlns="http://schemas.openxmlformats.org/spreadsheetml/2006/main" count="96" uniqueCount="40">
  <si>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</si>
  <si>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</si>
  <si>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</si>
  <si>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</si>
  <si>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</si>
  <si>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</si>
  <si>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</si>
  <si>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</si>
  <si>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</si>
  <si>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</si>
  <si>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ANDOVER</t>
  </si>
  <si>
    <t>236 CONSTRUCT -BUILDINGS</t>
  </si>
  <si>
    <t>238 CONSTRUCT -SPECIAL TRADES</t>
  </si>
  <si>
    <t>321 MFG -WOOD PRODUCT</t>
  </si>
  <si>
    <t>332 MFG -FABRICATED METAL</t>
  </si>
  <si>
    <t>337 MFG -FURNITURE</t>
  </si>
  <si>
    <t>339 MFG -MISC</t>
  </si>
  <si>
    <t>423 WHOLESALE -DURABLE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</si>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</sst>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285156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29765792</v>
      </c>
      <c r="E2" s="2">
        <v>1140582</v>
      </c>
      <c r="F2" s="2">
        <v>78415</v>
      </c>
      <c r="G2" s="2">
        <v>64396</v>
      </c>
      <c r="H2" s="2">
        <v>142868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40551527</v>
      </c>
      <c r="E3" s="2">
        <v>378061</v>
      </c>
      <c r="F3" s="2">
        <v>25992</v>
      </c>
      <c r="G3" s="2">
        <v>9158</v>
      </c>
      <c r="H3" s="2">
        <v>35150</v>
      </c>
      <c r="I3" s="3">
        <v>32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2172091</v>
      </c>
      <c r="E4" s="2">
        <v>2004697</v>
      </c>
      <c r="F4" s="2">
        <v>137823</v>
      </c>
      <c r="G4" s="2">
        <v>0</v>
      </c>
      <c r="H4" s="2">
        <v>137823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23400165</v>
      </c>
      <c r="E5" s="2">
        <v>59036</v>
      </c>
      <c r="F5" s="2">
        <v>4056</v>
      </c>
      <c r="G5" s="2">
        <v>6844</v>
      </c>
      <c r="H5" s="2">
        <v>10900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1916436</v>
      </c>
      <c r="E6" s="2">
        <v>490371</v>
      </c>
      <c r="F6" s="2">
        <v>33715</v>
      </c>
      <c r="G6" s="2">
        <v>1672</v>
      </c>
      <c r="H6" s="2">
        <v>35387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35559</v>
      </c>
      <c r="E7" s="2">
        <v>31310</v>
      </c>
      <c r="F7" s="2">
        <v>2154</v>
      </c>
      <c r="G7" s="2">
        <v>0</v>
      </c>
      <c r="H7" s="2">
        <v>2154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3287523</v>
      </c>
      <c r="E8" s="2">
        <v>270605</v>
      </c>
      <c r="F8" s="2">
        <v>18605</v>
      </c>
      <c r="G8" s="2">
        <v>0</v>
      </c>
      <c r="H8" s="2">
        <v>18605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50940124</v>
      </c>
      <c r="E9" s="2">
        <v>17674292</v>
      </c>
      <c r="F9" s="2">
        <v>1517632</v>
      </c>
      <c r="G9" s="2">
        <v>99</v>
      </c>
      <c r="H9" s="2">
        <v>1517731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2839963</v>
      </c>
      <c r="E10" s="2">
        <v>2140588</v>
      </c>
      <c r="F10" s="2">
        <v>147165</v>
      </c>
      <c r="G10" s="2">
        <v>1923</v>
      </c>
      <c r="H10" s="2">
        <v>149088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224545</v>
      </c>
      <c r="E11" s="2">
        <v>41644</v>
      </c>
      <c r="F11" s="2">
        <v>2863</v>
      </c>
      <c r="G11" s="2">
        <v>138</v>
      </c>
      <c r="H11" s="2">
        <v>3001</v>
      </c>
      <c r="I11" s="3">
        <v>21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154011015</v>
      </c>
      <c r="E12" s="2">
        <v>57388009</v>
      </c>
      <c r="F12" s="2">
        <v>3945424</v>
      </c>
      <c r="G12" s="2">
        <v>37574</v>
      </c>
      <c r="H12" s="2">
        <v>3982998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42874839</v>
      </c>
      <c r="E13" s="2">
        <v>2033163</v>
      </c>
      <c r="F13" s="2">
        <v>139778</v>
      </c>
      <c r="G13" s="2">
        <v>1630</v>
      </c>
      <c r="H13" s="2">
        <v>141408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34205449</v>
      </c>
      <c r="E14" s="2">
        <v>6518237</v>
      </c>
      <c r="F14" s="2">
        <v>448580</v>
      </c>
      <c r="G14" s="2">
        <v>10013</v>
      </c>
      <c r="H14" s="2">
        <v>458593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858513</v>
      </c>
      <c r="E15" s="2">
        <v>208483</v>
      </c>
      <c r="F15" s="2">
        <v>14336</v>
      </c>
      <c r="G15" s="2">
        <v>29</v>
      </c>
      <c r="H15" s="2">
        <v>14365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6111565</v>
      </c>
      <c r="E16" s="2">
        <v>4289849</v>
      </c>
      <c r="F16" s="2">
        <v>358506</v>
      </c>
      <c r="G16" s="2">
        <v>869</v>
      </c>
      <c r="H16" s="2">
        <v>359375</v>
      </c>
      <c r="I16" s="3">
        <v>42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2436191</v>
      </c>
      <c r="E17" s="2">
        <v>0</v>
      </c>
      <c r="F17" s="2">
        <v>0</v>
      </c>
      <c r="G17" s="2">
        <v>40</v>
      </c>
      <c r="H17" s="2">
        <v>40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3235297</v>
      </c>
      <c r="E18" s="2">
        <v>27245</v>
      </c>
      <c r="F18" s="2">
        <v>1873</v>
      </c>
      <c r="G18" s="2">
        <v>440</v>
      </c>
      <c r="H18" s="2">
        <v>2413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3630539</v>
      </c>
      <c r="E19" s="2">
        <v>1337050</v>
      </c>
      <c r="F19" s="2">
        <v>91925</v>
      </c>
      <c r="G19" s="2">
        <v>0</v>
      </c>
      <c r="H19" s="2">
        <v>91925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24693860</v>
      </c>
      <c r="E20" s="2">
        <v>3527183</v>
      </c>
      <c r="F20" s="2">
        <v>242495</v>
      </c>
      <c r="G20" s="2">
        <v>4881</v>
      </c>
      <c r="H20" s="2">
        <v>247407</v>
      </c>
      <c r="I20" s="3">
        <v>40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14809607</v>
      </c>
      <c r="E21" s="2">
        <v>8634116</v>
      </c>
      <c r="F21" s="2">
        <v>593607</v>
      </c>
      <c r="G21" s="2">
        <v>487</v>
      </c>
      <c r="H21" s="2">
        <v>594094</v>
      </c>
      <c r="I21" s="3">
        <v>68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1426967</v>
      </c>
      <c r="E22" s="2">
        <v>95802</v>
      </c>
      <c r="F22" s="2">
        <v>6586</v>
      </c>
      <c r="G22" s="2">
        <v>242</v>
      </c>
      <c r="H22" s="2">
        <v>6828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5404039</v>
      </c>
      <c r="E23" s="2">
        <v>463324</v>
      </c>
      <c r="F23" s="2">
        <v>31852</v>
      </c>
      <c r="G23" s="2">
        <v>18115</v>
      </c>
      <c r="H23" s="2">
        <v>49967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1542679</v>
      </c>
      <c r="E24" s="2">
        <v>123899</v>
      </c>
      <c r="F24" s="2">
        <v>8516</v>
      </c>
      <c r="G24" s="2">
        <v>140</v>
      </c>
      <c r="H24" s="2">
        <v>8656</v>
      </c>
      <c r="I24" s="3">
        <v>20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4685352</v>
      </c>
      <c r="E25" s="2">
        <v>3758842</v>
      </c>
      <c r="F25" s="2">
        <v>268900</v>
      </c>
      <c r="G25" s="2">
        <v>226</v>
      </c>
      <c r="H25" s="2">
        <v>269126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43686954</v>
      </c>
      <c r="E26" s="2">
        <v>40627857</v>
      </c>
      <c r="F26" s="2">
        <v>2931530</v>
      </c>
      <c r="G26" s="2">
        <v>10070</v>
      </c>
      <c r="H26" s="2">
        <v>2941600</v>
      </c>
      <c r="I26" s="3">
        <v>37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13703507</v>
      </c>
      <c r="E27" s="2">
        <v>6456034</v>
      </c>
      <c r="F27" s="2">
        <v>443852</v>
      </c>
      <c r="G27" s="2">
        <v>15729</v>
      </c>
      <c r="H27" s="2">
        <v>459581</v>
      </c>
      <c r="I27" s="3">
        <v>27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3995284</v>
      </c>
      <c r="E28" s="2">
        <v>1829649</v>
      </c>
      <c r="F28" s="2">
        <v>125790</v>
      </c>
      <c r="G28" s="2">
        <v>3588</v>
      </c>
      <c r="H28" s="2">
        <v>129378</v>
      </c>
      <c r="I28" s="3">
        <v>34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656734</v>
      </c>
      <c r="E29" s="2">
        <v>144609</v>
      </c>
      <c r="F29" s="2">
        <v>9941</v>
      </c>
      <c r="G29" s="2">
        <v>0</v>
      </c>
      <c r="H29" s="2">
        <v>9944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70296422</v>
      </c>
      <c r="E30" s="2">
        <v>24333219</v>
      </c>
      <c r="F30" s="2">
        <v>1674602</v>
      </c>
      <c r="G30" s="2">
        <v>30054</v>
      </c>
      <c r="H30" s="2">
        <v>1704802</v>
      </c>
      <c r="I30" s="3">
        <v>57</v>
      </c>
    </row>
    <row r="31" spans="1:9" x14ac:dyDescent="0.2">
      <c r="D31" s="2">
        <f>SUM($D$2:D30)</f>
        <v>587398538</v>
      </c>
      <c r="E31" s="2">
        <f>SUM($E$2:E30)</f>
        <v>186027756</v>
      </c>
      <c r="F31" s="2">
        <f>SUM($F$2:F30)</f>
        <v>13306513</v>
      </c>
      <c r="G31" s="2">
        <f>SUM($G$2:G30)</f>
        <v>218357</v>
      </c>
      <c r="H31" s="2">
        <f>SUM($H$2:H30)</f>
        <v>13525207</v>
      </c>
      <c r="I31" s="3">
        <f>SUM($I$2:I30)</f>
        <v>544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ANDOVER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ANDOVER CITY BY INDUSTRY 2024</vt:lpstr>
      <vt:lpstr>ANDOVER_CITY_BY_INDUSTRY_2024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2026-02-10T16:29:04Z</cp:lastPrinted>
  <dcterms:created xsi:type="dcterms:W3CDTF">2026-02-06T18:23:36Z</dcterms:created>
  <dcterms:modified xsi:type="dcterms:W3CDTF">2026-02-10T16:29:12Z</dcterms:modified>
</cp:coreProperties>
</file>