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WACONIA CITY BY INDUSTRY 2018" sheetId="1" r:id="rId1"/>
  </sheets>
  <definedNames>
    <definedName name="WACONIA_CITY_BY_INDUSTRY_2018">'WACONIA CITY BY INDUSTRY 2018'!$A$1:$I$26</definedName>
  </definedNames>
  <calcPr calcId="162913"/>
</workbook>
</file>

<file path=xl/calcChain.xml><?xml version="1.0" encoding="utf-8"?>
<calcChain xmlns="http://schemas.openxmlformats.org/spreadsheetml/2006/main">
  <c r="I27" i="1" l="1"/>
  <c r="H27" i="1"/>
  <c r="G27" i="1"/>
  <c r="F27" i="1"/>
  <c r="E27" i="1"/>
  <c r="D27" i="1"/>
</calcChain>
</file>

<file path=xl/sharedStrings.xml><?xml version="1.0" encoding="utf-8"?>
<sst xmlns="http://schemas.openxmlformats.org/spreadsheetml/2006/main" count="84" uniqueCount="36">
  <si>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</si>
  <si>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</si>
  <si>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</si>
  <si>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</si>
  <si>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</si>
  <si>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</si>
  <si>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</si>
  <si>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</si>
  <si>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</si>
  <si>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</si>
  <si>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WACONIA</t>
  </si>
  <si>
    <t>236 CONSTRUCT -BUILDINGS</t>
  </si>
  <si>
    <t>238 CONSTRUCT -SPECIAL TRADES</t>
  </si>
  <si>
    <t>339 MFG -MISC</t>
  </si>
  <si>
    <t>423 WHOLESALE -DURABLE</t>
  </si>
  <si>
    <t>424 WHOLESALE -NONDURABLE</t>
  </si>
  <si>
    <t>441 RETL -VEHICLES, PARTS</t>
  </si>
  <si>
    <t>445 RETL -FOOD BEVERAGE STORE</t>
  </si>
  <si>
    <t>446 RETL -HEALTH, PERSONAL</t>
  </si>
  <si>
    <t>447 RETL -GASOLINE STATIONS</t>
  </si>
  <si>
    <t>448 RETL -CLOTHING, ACCESSORY</t>
  </si>
  <si>
    <t>452 RETL -GENERAL MERCHANDISE</t>
  </si>
  <si>
    <t>453 RETL -MISC STORE RETAILER</t>
  </si>
  <si>
    <t>454 RETL -NONSTORE RETAILERS</t>
  </si>
  <si>
    <t>517 INFO -TELECOMMUNICATIONS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</si>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</sst>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8554687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2577121</v>
      </c>
      <c r="E2" s="2">
        <v>17108</v>
      </c>
      <c r="F2" s="2">
        <v>1176</v>
      </c>
      <c r="G2" s="2">
        <v>2684</v>
      </c>
      <c r="H2" s="2">
        <v>3860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27473091</v>
      </c>
      <c r="E3" s="2">
        <v>13604</v>
      </c>
      <c r="F3" s="2">
        <v>936</v>
      </c>
      <c r="G3" s="2">
        <v>12311</v>
      </c>
      <c r="H3" s="2">
        <v>13247</v>
      </c>
      <c r="I3" s="3">
        <v>14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1786395</v>
      </c>
      <c r="E4" s="2">
        <v>632320</v>
      </c>
      <c r="F4" s="2">
        <v>43471</v>
      </c>
      <c r="G4" s="2">
        <v>45</v>
      </c>
      <c r="H4" s="2">
        <v>43516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4346846</v>
      </c>
      <c r="E5" s="2">
        <v>2826802</v>
      </c>
      <c r="F5" s="2">
        <v>194341</v>
      </c>
      <c r="G5" s="2">
        <v>8243</v>
      </c>
      <c r="H5" s="2">
        <v>202584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578451</v>
      </c>
      <c r="E6" s="2">
        <v>230</v>
      </c>
      <c r="F6" s="2">
        <v>16</v>
      </c>
      <c r="G6" s="2">
        <v>34</v>
      </c>
      <c r="H6" s="2">
        <v>50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74219077</v>
      </c>
      <c r="E7" s="2">
        <v>8349172</v>
      </c>
      <c r="F7" s="2">
        <v>574078</v>
      </c>
      <c r="G7" s="2">
        <v>2416</v>
      </c>
      <c r="H7" s="2">
        <v>576494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45233070</v>
      </c>
      <c r="E8" s="2">
        <v>9414457</v>
      </c>
      <c r="F8" s="2">
        <v>743581</v>
      </c>
      <c r="G8" s="2">
        <v>14371</v>
      </c>
      <c r="H8" s="2">
        <v>757952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15676362</v>
      </c>
      <c r="E9" s="2">
        <v>2257134</v>
      </c>
      <c r="F9" s="2">
        <v>155176</v>
      </c>
      <c r="G9" s="2">
        <v>749</v>
      </c>
      <c r="H9" s="2">
        <v>155925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29048879</v>
      </c>
      <c r="E10" s="2">
        <v>5427056</v>
      </c>
      <c r="F10" s="2">
        <v>390529</v>
      </c>
      <c r="G10" s="2">
        <v>2761</v>
      </c>
      <c r="H10" s="2">
        <v>393290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1817877</v>
      </c>
      <c r="E11" s="2">
        <v>529722</v>
      </c>
      <c r="F11" s="2">
        <v>36416</v>
      </c>
      <c r="G11" s="2">
        <v>173</v>
      </c>
      <c r="H11" s="2">
        <v>36589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47486971</v>
      </c>
      <c r="E12" s="2">
        <v>24190436</v>
      </c>
      <c r="F12" s="2">
        <v>1668188</v>
      </c>
      <c r="G12" s="2">
        <v>58856</v>
      </c>
      <c r="H12" s="2">
        <v>1727044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9144858</v>
      </c>
      <c r="E13" s="2">
        <v>5494575</v>
      </c>
      <c r="F13" s="2">
        <v>377751</v>
      </c>
      <c r="G13" s="2">
        <v>2367</v>
      </c>
      <c r="H13" s="2">
        <v>380118</v>
      </c>
      <c r="I13" s="3">
        <v>26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15611796</v>
      </c>
      <c r="E14" s="2">
        <v>252796</v>
      </c>
      <c r="F14" s="2">
        <v>17376</v>
      </c>
      <c r="G14" s="2">
        <v>118131</v>
      </c>
      <c r="H14" s="2">
        <v>135507</v>
      </c>
      <c r="I14" s="3">
        <v>19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25300532</v>
      </c>
      <c r="E15" s="2">
        <v>25300532</v>
      </c>
      <c r="F15" s="2">
        <v>1739415</v>
      </c>
      <c r="G15" s="2">
        <v>935137</v>
      </c>
      <c r="H15" s="2">
        <v>2674552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1996927</v>
      </c>
      <c r="E16" s="2">
        <v>1658760</v>
      </c>
      <c r="F16" s="2">
        <v>74579</v>
      </c>
      <c r="G16" s="2">
        <v>1</v>
      </c>
      <c r="H16" s="2">
        <v>74580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9339627</v>
      </c>
      <c r="E17" s="2">
        <v>2249767</v>
      </c>
      <c r="F17" s="2">
        <v>154676</v>
      </c>
      <c r="G17" s="2">
        <v>11113</v>
      </c>
      <c r="H17" s="2">
        <v>165789</v>
      </c>
      <c r="I17" s="3">
        <v>26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6947374</v>
      </c>
      <c r="E18" s="2">
        <v>1938179</v>
      </c>
      <c r="F18" s="2">
        <v>133252</v>
      </c>
      <c r="G18" s="2">
        <v>7771</v>
      </c>
      <c r="H18" s="2">
        <v>141023</v>
      </c>
      <c r="I18" s="3">
        <v>22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53694128</v>
      </c>
      <c r="E19" s="2">
        <v>1139453</v>
      </c>
      <c r="F19" s="2">
        <v>78343</v>
      </c>
      <c r="G19" s="2">
        <v>2263</v>
      </c>
      <c r="H19" s="2">
        <v>80606</v>
      </c>
      <c r="I19" s="3">
        <v>19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895270</v>
      </c>
      <c r="E20" s="2">
        <v>480537</v>
      </c>
      <c r="F20" s="2">
        <v>34433</v>
      </c>
      <c r="G20" s="2">
        <v>0</v>
      </c>
      <c r="H20" s="2">
        <v>34433</v>
      </c>
      <c r="I20" s="3">
        <v>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1801939</v>
      </c>
      <c r="E21" s="2">
        <v>961926</v>
      </c>
      <c r="F21" s="2">
        <v>66131</v>
      </c>
      <c r="G21" s="2">
        <v>1726</v>
      </c>
      <c r="H21" s="2">
        <v>67857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22686982</v>
      </c>
      <c r="E22" s="2">
        <v>21707333</v>
      </c>
      <c r="F22" s="2">
        <v>1566384</v>
      </c>
      <c r="G22" s="2">
        <v>1398</v>
      </c>
      <c r="H22" s="2">
        <v>1567782</v>
      </c>
      <c r="I22" s="3">
        <v>32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5168982</v>
      </c>
      <c r="E23" s="2">
        <v>3476856</v>
      </c>
      <c r="F23" s="2">
        <v>239035</v>
      </c>
      <c r="G23" s="2">
        <v>222</v>
      </c>
      <c r="H23" s="2">
        <v>239257</v>
      </c>
      <c r="I23" s="3">
        <v>12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4060482</v>
      </c>
      <c r="E24" s="2">
        <v>653985</v>
      </c>
      <c r="F24" s="2">
        <v>44964</v>
      </c>
      <c r="G24" s="2">
        <v>289</v>
      </c>
      <c r="H24" s="2">
        <v>45253</v>
      </c>
      <c r="I24" s="3">
        <v>22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273135</v>
      </c>
      <c r="E25" s="2">
        <v>213457</v>
      </c>
      <c r="F25" s="2">
        <v>19507</v>
      </c>
      <c r="G25" s="2">
        <v>2186</v>
      </c>
      <c r="H25" s="2">
        <v>21693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62310578</v>
      </c>
      <c r="E26" s="2">
        <v>11781288</v>
      </c>
      <c r="F26" s="2">
        <v>828226</v>
      </c>
      <c r="G26" s="2">
        <v>3594</v>
      </c>
      <c r="H26" s="2">
        <v>831820</v>
      </c>
      <c r="I26" s="3">
        <v>48</v>
      </c>
    </row>
    <row r="27" spans="1:9" x14ac:dyDescent="0.2">
      <c r="D27" s="2">
        <f>SUM($D$2:D26)</f>
        <v>469476750</v>
      </c>
      <c r="E27" s="2">
        <f>SUM($E$2:E26)</f>
        <v>130967485</v>
      </c>
      <c r="F27" s="2">
        <f>SUM($F$2:F26)</f>
        <v>9181980</v>
      </c>
      <c r="G27" s="2">
        <f>SUM($G$2:G26)</f>
        <v>1188841</v>
      </c>
      <c r="H27" s="2">
        <f>SUM($H$2:H26)</f>
        <v>10370821</v>
      </c>
      <c r="I27" s="3">
        <f>SUM($I$2:I26)</f>
        <v>332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WACONIA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WACONIA CITY BY INDUSTRY 2018</vt:lpstr>
      <vt:lpstr>WACONIA_CITY_BY_INDUSTRY_2018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2020-01-15T22:29:50Z</cp:lastPrinted>
  <dcterms:created xsi:type="dcterms:W3CDTF">2011-02-11T15:45:55Z</dcterms:created>
  <dcterms:modified xsi:type="dcterms:W3CDTF">2020-01-15T22:30:00Z</dcterms:modified>
</cp:coreProperties>
</file>