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G:\TaxRes\Private\TaxRes Users\TClayton\Sales Tax Statistics\Sales Tax 2018\Web CityByInd\"/>
    </mc:Choice>
  </mc:AlternateContent>
  <bookViews>
    <workbookView xWindow="720" yWindow="270" windowWidth="11100" windowHeight="5325"/>
  </bookViews>
  <sheets>
    <sheet name="SHAKOPEE CITY BY INDUSTRY 2018" sheetId="1" r:id="rId1"/>
  </sheets>
  <definedNames>
    <definedName name="SHAKOPEE_CITY_BY_INDUSTRY_2018">'SHAKOPEE CITY BY INDUSTRY 2018'!$A$1:$I$43</definedName>
  </definedNames>
  <calcPr calcId="162913"/>
</workbook>
</file>

<file path=xl/calcChain.xml><?xml version="1.0" encoding="utf-8"?>
<calcChain xmlns="http://schemas.openxmlformats.org/spreadsheetml/2006/main">
  <c r="I44" i="1" l="1"/>
  <c r="H44" i="1"/>
  <c r="G44" i="1"/>
  <c r="F44" i="1"/>
  <c r="E44" i="1"/>
  <c r="D44" i="1"/>
</calcChain>
</file>

<file path=xl/sharedStrings.xml><?xml version="1.0" encoding="utf-8"?>
<sst xmlns="http://schemas.openxmlformats.org/spreadsheetml/2006/main" count="135" uniqueCount="53">
  <si>
    <t>YEAR</t>
  </si>
  <si>
    <t>CITY</t>
  </si>
  <si>
    <t>INDUSTRY</t>
  </si>
  <si>
    <t>GROSS SALES</t>
  </si>
  <si>
    <t>TAXABLE SALES</t>
  </si>
  <si>
    <t>SALES TAX</t>
  </si>
  <si>
    <t>USE TAX</t>
  </si>
  <si>
    <t>TOTAL TAX</t>
  </si>
  <si>
    <t>NUMBER</t>
  </si>
  <si>
    <t>2018</t>
  </si>
  <si>
    <t>SHAKOPEE</t>
  </si>
  <si>
    <t>236 CONSTRUCT -BUILDINGS</t>
  </si>
  <si>
    <t>238 CONSTRUCT -SPECIAL TRADES</t>
  </si>
  <si>
    <t>311 MFG -FOOD</t>
  </si>
  <si>
    <t>323 MFG -PRINTING, SUPPORT</t>
  </si>
  <si>
    <t>325 MFG -CHEMICAL</t>
  </si>
  <si>
    <t>332 MFG -FABRICATED METAL</t>
  </si>
  <si>
    <t>334 MFG -COMPUTER, ELECTRNICS</t>
  </si>
  <si>
    <t>337 MFG -FURNITURE</t>
  </si>
  <si>
    <t>339 MFG -MISC</t>
  </si>
  <si>
    <t>423 WHOLESALE -DURABLE</t>
  </si>
  <si>
    <t>424 WHOLESALE -NONDURABLE</t>
  </si>
  <si>
    <t>441 RETL -VEHICLES, PARTS</t>
  </si>
  <si>
    <t>442 RETL -FURNITURE STORES</t>
  </si>
  <si>
    <t>443 RETL -ELECTRONICS</t>
  </si>
  <si>
    <t>444 RETL -BUILDING MATERIAL</t>
  </si>
  <si>
    <t>445 RETL -FOOD BEVERAGE STORE</t>
  </si>
  <si>
    <t>446 RETL -HEALTH, PERSONAL</t>
  </si>
  <si>
    <t>447 RETL -GASOLINE STATIONS</t>
  </si>
  <si>
    <t>448 RETL -CLOTHING, ACCESSORY</t>
  </si>
  <si>
    <t>451 RETL -LEISURE GOODS</t>
  </si>
  <si>
    <t>452 RETL -GENERAL MERCHANDISE</t>
  </si>
  <si>
    <t>453 RETL -MISC STORE RETAILER</t>
  </si>
  <si>
    <t>454 RETL -NONSTORE RETAILERS</t>
  </si>
  <si>
    <t>484 TRANSPORTATION -TRUCK</t>
  </si>
  <si>
    <t>488 TRANSPORTATION -SUPPORT</t>
  </si>
  <si>
    <t>512 INFO -MOVIES, MUSIC IND</t>
  </si>
  <si>
    <t>531 REAL ESTATE</t>
  </si>
  <si>
    <t>532 RENTAL, LEASING SERVICES</t>
  </si>
  <si>
    <t>541 PROF,SCIENTIFIC,TECH SERV</t>
  </si>
  <si>
    <t>561 ADMIN, SUPPORT SERVICES</t>
  </si>
  <si>
    <t>562 WASTE MGMT, REMEDIATION</t>
  </si>
  <si>
    <t>611 EDUCATIONAL SERVICES</t>
  </si>
  <si>
    <t>621 HEALTH -AMBULATORY CARE</t>
  </si>
  <si>
    <t>624 HEALTH -SOCIAL ASSISTANCE</t>
  </si>
  <si>
    <t>711 PERF ART, SPECTATOR SPRTS</t>
  </si>
  <si>
    <t>713 AMUSEMENT, GAMBLING, RECR</t>
  </si>
  <si>
    <t>721 ACCOMMODATION</t>
  </si>
  <si>
    <t>722 FOOD SERV, DRNKING PLACES</t>
  </si>
  <si>
    <t>811 REPAIR, MAINTENANCE</t>
  </si>
  <si>
    <t>812 PERSONAL, LAUNDRY SERVICE</t>
  </si>
  <si>
    <t>813 RELIGIOUS,CIVIC,PROF ORGS</t>
  </si>
  <si>
    <t>999 UNDESIGNATED/SUPPRESSED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</si>
</sst>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(* #,##0.00_);_(* \(#,##0.00\);_(* &quot;-&quot;??_);_(@_)"/>
    <numFmt numFmtId="165" formatCode="&quot;$&quot;#,##0"/>
    <numFmt numFmtId="166" formatCode="_(* #,##0_);_(* \(#,##0\);_(* &quot;-&quot;??_);_(@_)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name val="Arial"/>
      <family val="2"/>
    </font>
    <font>
      <b/>
      <sz val="9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7">
    <xf numFmtId="0" fontId="0" fillId="0" borderId="0" xfId="0"/>
    <xf numFmtId="0" fontId="2" fillId="0" borderId="0" xfId="0" applyFont="1"/>
    <xf numFmtId="165" fontId="2" fillId="0" borderId="0" xfId="0" applyNumberFormat="1" applyFont="1"/>
    <xf numFmtId="166" fontId="2" fillId="0" borderId="0" xfId="1" applyNumberFormat="1" applyFont="1"/>
    <xf numFmtId="0" fontId="3" fillId="0" borderId="0" xfId="0" applyFont="1"/>
    <xf numFmtId="165" fontId="3" fillId="0" borderId="0" xfId="0" applyNumberFormat="1" applyFont="1" applyAlignment="1">
      <alignment horizontal="right"/>
    </xf>
    <xf numFmtId="166" fontId="3" fillId="0" borderId="0" xfId="1" applyNumberFormat="1" applyFont="1" applyAlignment="1">
      <alignment horizontal="right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44"/>
  <sheetViews>
    <sheetView tabSelected="1" view="pageLayout" zoomScaleNormal="100" workbookViewId="0"/>
  </sheetViews>
  <sheetFormatPr defaultRowHeight="12" x14ac:dyDescent="0.2"/>
  <cols>
    <col min="1" max="1" width="5.28515625" style="1" bestFit="1" customWidth="1"/>
    <col min="2" max="2" width="10.28515625" style="1" bestFit="1" customWidth="1"/>
    <col min="3" max="3" width="31.7109375" style="1" bestFit="1" customWidth="1"/>
    <col min="4" max="4" width="13.42578125" style="2" bestFit="1" customWidth="1"/>
    <col min="5" max="5" width="14.5703125" style="2" bestFit="1" customWidth="1"/>
    <col min="6" max="6" width="10.85546875" style="2" bestFit="1" customWidth="1"/>
    <col min="7" max="7" width="9.85546875" style="2" bestFit="1" customWidth="1"/>
    <col min="8" max="8" width="10.85546875" style="2" bestFit="1" customWidth="1"/>
    <col min="9" max="9" width="9.140625" style="3" bestFit="1" customWidth="1"/>
    <col min="10" max="16384" width="9.140625" style="1"/>
  </cols>
  <sheetData>
    <row r="1" spans="1:9" s="4" customFormat="1" x14ac:dyDescent="0.2">
      <c r="A1" s="4" t="s">
        <v>0</v>
      </c>
      <c r="B1" s="4" t="s">
        <v>1</v>
      </c>
      <c r="C1" s="4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6" t="s">
        <v>8</v>
      </c>
    </row>
    <row r="2" spans="1:9" x14ac:dyDescent="0.2">
      <c r="A2" s="1" t="s">
        <v>9</v>
      </c>
      <c r="B2" s="1" t="s">
        <v>10</v>
      </c>
      <c r="C2" s="1" t="s">
        <v>11</v>
      </c>
      <c r="D2" s="2">
        <v>61647108</v>
      </c>
      <c r="E2" s="2">
        <v>322024</v>
      </c>
      <c r="F2" s="2">
        <v>22139</v>
      </c>
      <c r="G2" s="2">
        <v>46445</v>
      </c>
      <c r="H2" s="2">
        <v>68584</v>
      </c>
      <c r="I2" s="3">
        <v>8</v>
      </c>
    </row>
    <row r="3" spans="1:9" x14ac:dyDescent="0.2">
      <c r="A3" s="1" t="s">
        <v>9</v>
      </c>
      <c r="B3" s="1" t="s">
        <v>10</v>
      </c>
      <c r="C3" s="1" t="s">
        <v>12</v>
      </c>
      <c r="D3" s="2">
        <v>89315206</v>
      </c>
      <c r="E3" s="2">
        <v>3977361</v>
      </c>
      <c r="F3" s="2">
        <v>273445</v>
      </c>
      <c r="G3" s="2">
        <v>186137</v>
      </c>
      <c r="H3" s="2">
        <v>459582</v>
      </c>
      <c r="I3" s="3">
        <v>33</v>
      </c>
    </row>
    <row r="4" spans="1:9" x14ac:dyDescent="0.2">
      <c r="A4" s="1" t="s">
        <v>9</v>
      </c>
      <c r="B4" s="1" t="s">
        <v>10</v>
      </c>
      <c r="C4" s="1" t="s">
        <v>13</v>
      </c>
      <c r="D4" s="2">
        <v>38139592</v>
      </c>
      <c r="E4" s="2">
        <v>58456</v>
      </c>
      <c r="F4" s="2">
        <v>4019</v>
      </c>
      <c r="G4" s="2">
        <v>10313</v>
      </c>
      <c r="H4" s="2">
        <v>14332</v>
      </c>
      <c r="I4" s="3">
        <v>9</v>
      </c>
    </row>
    <row r="5" spans="1:9" x14ac:dyDescent="0.2">
      <c r="A5" s="1" t="s">
        <v>9</v>
      </c>
      <c r="B5" s="1" t="s">
        <v>10</v>
      </c>
      <c r="C5" s="1" t="s">
        <v>14</v>
      </c>
      <c r="D5" s="2">
        <v>55942992</v>
      </c>
      <c r="E5" s="2">
        <v>11145473</v>
      </c>
      <c r="F5" s="2">
        <v>766252</v>
      </c>
      <c r="G5" s="2">
        <v>25028</v>
      </c>
      <c r="H5" s="2">
        <v>791280</v>
      </c>
      <c r="I5" s="3">
        <v>4</v>
      </c>
    </row>
    <row r="6" spans="1:9" x14ac:dyDescent="0.2">
      <c r="A6" s="1" t="s">
        <v>9</v>
      </c>
      <c r="B6" s="1" t="s">
        <v>10</v>
      </c>
      <c r="C6" s="1" t="s">
        <v>15</v>
      </c>
      <c r="D6" s="2">
        <v>67006738</v>
      </c>
      <c r="E6" s="2">
        <v>4454242</v>
      </c>
      <c r="F6" s="2">
        <v>306229</v>
      </c>
      <c r="G6" s="2">
        <v>25586</v>
      </c>
      <c r="H6" s="2">
        <v>331815</v>
      </c>
      <c r="I6" s="3">
        <v>7</v>
      </c>
    </row>
    <row r="7" spans="1:9" x14ac:dyDescent="0.2">
      <c r="A7" s="1" t="s">
        <v>9</v>
      </c>
      <c r="B7" s="1" t="s">
        <v>10</v>
      </c>
      <c r="C7" s="1" t="s">
        <v>16</v>
      </c>
      <c r="D7" s="2">
        <v>6349063</v>
      </c>
      <c r="E7" s="2">
        <v>18408</v>
      </c>
      <c r="F7" s="2">
        <v>1266</v>
      </c>
      <c r="G7" s="2">
        <v>326</v>
      </c>
      <c r="H7" s="2">
        <v>1592</v>
      </c>
      <c r="I7" s="3">
        <v>4</v>
      </c>
    </row>
    <row r="8" spans="1:9" x14ac:dyDescent="0.2">
      <c r="A8" s="1" t="s">
        <v>9</v>
      </c>
      <c r="B8" s="1" t="s">
        <v>10</v>
      </c>
      <c r="C8" s="1" t="s">
        <v>17</v>
      </c>
      <c r="D8" s="2">
        <v>15255267</v>
      </c>
      <c r="E8" s="2">
        <v>1210206</v>
      </c>
      <c r="F8" s="2">
        <v>83200</v>
      </c>
      <c r="G8" s="2">
        <v>26914</v>
      </c>
      <c r="H8" s="2">
        <v>110114</v>
      </c>
      <c r="I8" s="3">
        <v>4</v>
      </c>
    </row>
    <row r="9" spans="1:9" x14ac:dyDescent="0.2">
      <c r="A9" s="1" t="s">
        <v>9</v>
      </c>
      <c r="B9" s="1" t="s">
        <v>10</v>
      </c>
      <c r="C9" s="1" t="s">
        <v>18</v>
      </c>
      <c r="D9" s="2">
        <v>4573454</v>
      </c>
      <c r="E9" s="2">
        <v>67540</v>
      </c>
      <c r="F9" s="2">
        <v>4643</v>
      </c>
      <c r="G9" s="2">
        <v>2706</v>
      </c>
      <c r="H9" s="2">
        <v>7349</v>
      </c>
      <c r="I9" s="3">
        <v>4</v>
      </c>
    </row>
    <row r="10" spans="1:9" x14ac:dyDescent="0.2">
      <c r="A10" s="1" t="s">
        <v>9</v>
      </c>
      <c r="B10" s="1" t="s">
        <v>10</v>
      </c>
      <c r="C10" s="1" t="s">
        <v>19</v>
      </c>
      <c r="D10" s="2">
        <v>4145032</v>
      </c>
      <c r="E10" s="2">
        <v>484598</v>
      </c>
      <c r="F10" s="2">
        <v>33315</v>
      </c>
      <c r="G10" s="2">
        <v>2579</v>
      </c>
      <c r="H10" s="2">
        <v>35894</v>
      </c>
      <c r="I10" s="3">
        <v>7</v>
      </c>
    </row>
    <row r="11" spans="1:9" x14ac:dyDescent="0.2">
      <c r="A11" s="1" t="s">
        <v>9</v>
      </c>
      <c r="B11" s="1" t="s">
        <v>10</v>
      </c>
      <c r="C11" s="1" t="s">
        <v>20</v>
      </c>
      <c r="D11" s="2">
        <v>194173866</v>
      </c>
      <c r="E11" s="2">
        <v>30167211</v>
      </c>
      <c r="F11" s="2">
        <v>2071928</v>
      </c>
      <c r="G11" s="2">
        <v>67686</v>
      </c>
      <c r="H11" s="2">
        <v>2139614</v>
      </c>
      <c r="I11" s="3">
        <v>29</v>
      </c>
    </row>
    <row r="12" spans="1:9" x14ac:dyDescent="0.2">
      <c r="A12" s="1" t="s">
        <v>9</v>
      </c>
      <c r="B12" s="1" t="s">
        <v>10</v>
      </c>
      <c r="C12" s="1" t="s">
        <v>21</v>
      </c>
      <c r="D12" s="2">
        <v>1333888384</v>
      </c>
      <c r="E12" s="2">
        <v>1182159</v>
      </c>
      <c r="F12" s="2">
        <v>81273</v>
      </c>
      <c r="G12" s="2">
        <v>116866</v>
      </c>
      <c r="H12" s="2">
        <v>198139</v>
      </c>
      <c r="I12" s="3">
        <v>11</v>
      </c>
    </row>
    <row r="13" spans="1:9" x14ac:dyDescent="0.2">
      <c r="A13" s="1" t="s">
        <v>9</v>
      </c>
      <c r="B13" s="1" t="s">
        <v>10</v>
      </c>
      <c r="C13" s="1" t="s">
        <v>22</v>
      </c>
      <c r="D13" s="2">
        <v>275685280</v>
      </c>
      <c r="E13" s="2">
        <v>47489466</v>
      </c>
      <c r="F13" s="2">
        <v>3270701</v>
      </c>
      <c r="G13" s="2">
        <v>23760</v>
      </c>
      <c r="H13" s="2">
        <v>3294461</v>
      </c>
      <c r="I13" s="3">
        <v>28</v>
      </c>
    </row>
    <row r="14" spans="1:9" x14ac:dyDescent="0.2">
      <c r="A14" s="1" t="s">
        <v>9</v>
      </c>
      <c r="B14" s="1" t="s">
        <v>10</v>
      </c>
      <c r="C14" s="1" t="s">
        <v>23</v>
      </c>
      <c r="D14" s="2">
        <v>33419387</v>
      </c>
      <c r="E14" s="2">
        <v>29299902</v>
      </c>
      <c r="F14" s="2">
        <v>2014370</v>
      </c>
      <c r="G14" s="2">
        <v>154488</v>
      </c>
      <c r="H14" s="2">
        <v>2168858</v>
      </c>
      <c r="I14" s="3">
        <v>13</v>
      </c>
    </row>
    <row r="15" spans="1:9" x14ac:dyDescent="0.2">
      <c r="A15" s="1" t="s">
        <v>9</v>
      </c>
      <c r="B15" s="1" t="s">
        <v>10</v>
      </c>
      <c r="C15" s="1" t="s">
        <v>24</v>
      </c>
      <c r="D15" s="2">
        <v>29977868</v>
      </c>
      <c r="E15" s="2">
        <v>27246007</v>
      </c>
      <c r="F15" s="2">
        <v>1873163</v>
      </c>
      <c r="G15" s="2">
        <v>1567</v>
      </c>
      <c r="H15" s="2">
        <v>1874730</v>
      </c>
      <c r="I15" s="3">
        <v>10</v>
      </c>
    </row>
    <row r="16" spans="1:9" x14ac:dyDescent="0.2">
      <c r="A16" s="1" t="s">
        <v>9</v>
      </c>
      <c r="B16" s="1" t="s">
        <v>10</v>
      </c>
      <c r="C16" s="1" t="s">
        <v>25</v>
      </c>
      <c r="D16" s="2">
        <v>70222614</v>
      </c>
      <c r="E16" s="2">
        <v>62713751</v>
      </c>
      <c r="F16" s="2">
        <v>4311572</v>
      </c>
      <c r="G16" s="2">
        <v>155057</v>
      </c>
      <c r="H16" s="2">
        <v>4466629</v>
      </c>
      <c r="I16" s="3">
        <v>10</v>
      </c>
    </row>
    <row r="17" spans="1:9" x14ac:dyDescent="0.2">
      <c r="A17" s="1" t="s">
        <v>9</v>
      </c>
      <c r="B17" s="1" t="s">
        <v>10</v>
      </c>
      <c r="C17" s="1" t="s">
        <v>26</v>
      </c>
      <c r="D17" s="2">
        <v>137779131</v>
      </c>
      <c r="E17" s="2">
        <v>35355164</v>
      </c>
      <c r="F17" s="2">
        <v>2721304</v>
      </c>
      <c r="G17" s="2">
        <v>25362</v>
      </c>
      <c r="H17" s="2">
        <v>2746666</v>
      </c>
      <c r="I17" s="3">
        <v>18</v>
      </c>
    </row>
    <row r="18" spans="1:9" x14ac:dyDescent="0.2">
      <c r="A18" s="1" t="s">
        <v>9</v>
      </c>
      <c r="B18" s="1" t="s">
        <v>10</v>
      </c>
      <c r="C18" s="1" t="s">
        <v>27</v>
      </c>
      <c r="D18" s="2">
        <v>31060860</v>
      </c>
      <c r="E18" s="2">
        <v>3639821</v>
      </c>
      <c r="F18" s="2">
        <v>250237</v>
      </c>
      <c r="G18" s="2">
        <v>2216</v>
      </c>
      <c r="H18" s="2">
        <v>252453</v>
      </c>
      <c r="I18" s="3">
        <v>14</v>
      </c>
    </row>
    <row r="19" spans="1:9" x14ac:dyDescent="0.2">
      <c r="A19" s="1" t="s">
        <v>9</v>
      </c>
      <c r="B19" s="1" t="s">
        <v>10</v>
      </c>
      <c r="C19" s="1" t="s">
        <v>28</v>
      </c>
      <c r="D19" s="2">
        <v>76964449</v>
      </c>
      <c r="E19" s="2">
        <v>10458811</v>
      </c>
      <c r="F19" s="2">
        <v>719041</v>
      </c>
      <c r="G19" s="2">
        <v>20665</v>
      </c>
      <c r="H19" s="2">
        <v>739706</v>
      </c>
      <c r="I19" s="3">
        <v>10</v>
      </c>
    </row>
    <row r="20" spans="1:9" x14ac:dyDescent="0.2">
      <c r="A20" s="1" t="s">
        <v>9</v>
      </c>
      <c r="B20" s="1" t="s">
        <v>10</v>
      </c>
      <c r="C20" s="1" t="s">
        <v>29</v>
      </c>
      <c r="D20" s="2">
        <v>19263169</v>
      </c>
      <c r="E20" s="2">
        <v>4414789</v>
      </c>
      <c r="F20" s="2">
        <v>303515</v>
      </c>
      <c r="G20" s="2">
        <v>3400</v>
      </c>
      <c r="H20" s="2">
        <v>306915</v>
      </c>
      <c r="I20" s="3">
        <v>15</v>
      </c>
    </row>
    <row r="21" spans="1:9" x14ac:dyDescent="0.2">
      <c r="A21" s="1" t="s">
        <v>9</v>
      </c>
      <c r="B21" s="1" t="s">
        <v>10</v>
      </c>
      <c r="C21" s="1" t="s">
        <v>30</v>
      </c>
      <c r="D21" s="2">
        <v>7380966</v>
      </c>
      <c r="E21" s="2">
        <v>6394845</v>
      </c>
      <c r="F21" s="2">
        <v>439645</v>
      </c>
      <c r="G21" s="2">
        <v>847</v>
      </c>
      <c r="H21" s="2">
        <v>440492</v>
      </c>
      <c r="I21" s="3">
        <v>13</v>
      </c>
    </row>
    <row r="22" spans="1:9" x14ac:dyDescent="0.2">
      <c r="A22" s="1" t="s">
        <v>9</v>
      </c>
      <c r="B22" s="1" t="s">
        <v>10</v>
      </c>
      <c r="C22" s="1" t="s">
        <v>31</v>
      </c>
      <c r="D22" s="2">
        <v>221084318</v>
      </c>
      <c r="E22" s="2">
        <v>93858224</v>
      </c>
      <c r="F22" s="2">
        <v>6576256</v>
      </c>
      <c r="G22" s="2">
        <v>831958</v>
      </c>
      <c r="H22" s="2">
        <v>7408214</v>
      </c>
      <c r="I22" s="3">
        <v>9</v>
      </c>
    </row>
    <row r="23" spans="1:9" x14ac:dyDescent="0.2">
      <c r="A23" s="1" t="s">
        <v>9</v>
      </c>
      <c r="B23" s="1" t="s">
        <v>10</v>
      </c>
      <c r="C23" s="1" t="s">
        <v>32</v>
      </c>
      <c r="D23" s="2">
        <v>14224481</v>
      </c>
      <c r="E23" s="2">
        <v>9002035</v>
      </c>
      <c r="F23" s="2">
        <v>618889</v>
      </c>
      <c r="G23" s="2">
        <v>3683</v>
      </c>
      <c r="H23" s="2">
        <v>622572</v>
      </c>
      <c r="I23" s="3">
        <v>58</v>
      </c>
    </row>
    <row r="24" spans="1:9" x14ac:dyDescent="0.2">
      <c r="A24" s="1" t="s">
        <v>9</v>
      </c>
      <c r="B24" s="1" t="s">
        <v>10</v>
      </c>
      <c r="C24" s="1" t="s">
        <v>33</v>
      </c>
      <c r="D24" s="2">
        <v>67896008</v>
      </c>
      <c r="E24" s="2">
        <v>3162378</v>
      </c>
      <c r="F24" s="2">
        <v>217416</v>
      </c>
      <c r="G24" s="2">
        <v>1579</v>
      </c>
      <c r="H24" s="2">
        <v>218995</v>
      </c>
      <c r="I24" s="3">
        <v>78</v>
      </c>
    </row>
    <row r="25" spans="1:9" x14ac:dyDescent="0.2">
      <c r="A25" s="1" t="s">
        <v>9</v>
      </c>
      <c r="B25" s="1" t="s">
        <v>10</v>
      </c>
      <c r="C25" s="1" t="s">
        <v>34</v>
      </c>
      <c r="D25" s="2">
        <v>6122130</v>
      </c>
      <c r="E25" s="2">
        <v>320653</v>
      </c>
      <c r="F25" s="2">
        <v>22046</v>
      </c>
      <c r="G25" s="2">
        <v>69728</v>
      </c>
      <c r="H25" s="2">
        <v>91774</v>
      </c>
      <c r="I25" s="3">
        <v>7</v>
      </c>
    </row>
    <row r="26" spans="1:9" x14ac:dyDescent="0.2">
      <c r="A26" s="1" t="s">
        <v>9</v>
      </c>
      <c r="B26" s="1" t="s">
        <v>10</v>
      </c>
      <c r="C26" s="1" t="s">
        <v>35</v>
      </c>
      <c r="D26" s="2">
        <v>1899478</v>
      </c>
      <c r="E26" s="2">
        <v>912416</v>
      </c>
      <c r="F26" s="2">
        <v>62727</v>
      </c>
      <c r="G26" s="2">
        <v>0</v>
      </c>
      <c r="H26" s="2">
        <v>62727</v>
      </c>
      <c r="I26" s="3">
        <v>5</v>
      </c>
    </row>
    <row r="27" spans="1:9" x14ac:dyDescent="0.2">
      <c r="A27" s="1" t="s">
        <v>9</v>
      </c>
      <c r="B27" s="1" t="s">
        <v>10</v>
      </c>
      <c r="C27" s="1" t="s">
        <v>36</v>
      </c>
      <c r="D27" s="2">
        <v>7517092</v>
      </c>
      <c r="E27" s="2">
        <v>7516742</v>
      </c>
      <c r="F27" s="2">
        <v>525266</v>
      </c>
      <c r="G27" s="2">
        <v>2546</v>
      </c>
      <c r="H27" s="2">
        <v>527812</v>
      </c>
      <c r="I27" s="3">
        <v>7</v>
      </c>
    </row>
    <row r="28" spans="1:9" x14ac:dyDescent="0.2">
      <c r="A28" s="1" t="s">
        <v>9</v>
      </c>
      <c r="B28" s="1" t="s">
        <v>10</v>
      </c>
      <c r="C28" s="1" t="s">
        <v>37</v>
      </c>
      <c r="D28" s="2">
        <v>3754961</v>
      </c>
      <c r="E28" s="2">
        <v>101653</v>
      </c>
      <c r="F28" s="2">
        <v>6988</v>
      </c>
      <c r="G28" s="2">
        <v>74</v>
      </c>
      <c r="H28" s="2">
        <v>7062</v>
      </c>
      <c r="I28" s="3">
        <v>12</v>
      </c>
    </row>
    <row r="29" spans="1:9" x14ac:dyDescent="0.2">
      <c r="A29" s="1" t="s">
        <v>9</v>
      </c>
      <c r="B29" s="1" t="s">
        <v>10</v>
      </c>
      <c r="C29" s="1" t="s">
        <v>38</v>
      </c>
      <c r="D29" s="2">
        <v>7964058</v>
      </c>
      <c r="E29" s="2">
        <v>3519422</v>
      </c>
      <c r="F29" s="2">
        <v>413618</v>
      </c>
      <c r="G29" s="2">
        <v>2634</v>
      </c>
      <c r="H29" s="2">
        <v>416252</v>
      </c>
      <c r="I29" s="3">
        <v>12</v>
      </c>
    </row>
    <row r="30" spans="1:9" x14ac:dyDescent="0.2">
      <c r="A30" s="1" t="s">
        <v>9</v>
      </c>
      <c r="B30" s="1" t="s">
        <v>10</v>
      </c>
      <c r="C30" s="1" t="s">
        <v>39</v>
      </c>
      <c r="D30" s="2">
        <v>12281778</v>
      </c>
      <c r="E30" s="2">
        <v>1933747</v>
      </c>
      <c r="F30" s="2">
        <v>132943</v>
      </c>
      <c r="G30" s="2">
        <v>18079</v>
      </c>
      <c r="H30" s="2">
        <v>151022</v>
      </c>
      <c r="I30" s="3">
        <v>52</v>
      </c>
    </row>
    <row r="31" spans="1:9" x14ac:dyDescent="0.2">
      <c r="A31" s="1" t="s">
        <v>9</v>
      </c>
      <c r="B31" s="1" t="s">
        <v>10</v>
      </c>
      <c r="C31" s="1" t="s">
        <v>40</v>
      </c>
      <c r="D31" s="2">
        <v>23544542</v>
      </c>
      <c r="E31" s="2">
        <v>5629008</v>
      </c>
      <c r="F31" s="2">
        <v>386990</v>
      </c>
      <c r="G31" s="2">
        <v>9526</v>
      </c>
      <c r="H31" s="2">
        <v>396516</v>
      </c>
      <c r="I31" s="3">
        <v>75</v>
      </c>
    </row>
    <row r="32" spans="1:9" x14ac:dyDescent="0.2">
      <c r="A32" s="1" t="s">
        <v>9</v>
      </c>
      <c r="B32" s="1" t="s">
        <v>10</v>
      </c>
      <c r="C32" s="1" t="s">
        <v>41</v>
      </c>
      <c r="D32" s="2">
        <v>9840273</v>
      </c>
      <c r="E32" s="2">
        <v>1260051</v>
      </c>
      <c r="F32" s="2">
        <v>86629</v>
      </c>
      <c r="G32" s="2">
        <v>883</v>
      </c>
      <c r="H32" s="2">
        <v>87512</v>
      </c>
      <c r="I32" s="3">
        <v>4</v>
      </c>
    </row>
    <row r="33" spans="1:9" x14ac:dyDescent="0.2">
      <c r="A33" s="1" t="s">
        <v>9</v>
      </c>
      <c r="B33" s="1" t="s">
        <v>10</v>
      </c>
      <c r="C33" s="1" t="s">
        <v>42</v>
      </c>
      <c r="D33" s="2">
        <v>615929</v>
      </c>
      <c r="E33" s="2">
        <v>113321</v>
      </c>
      <c r="F33" s="2">
        <v>7822</v>
      </c>
      <c r="G33" s="2">
        <v>0</v>
      </c>
      <c r="H33" s="2">
        <v>7822</v>
      </c>
      <c r="I33" s="3">
        <v>7</v>
      </c>
    </row>
    <row r="34" spans="1:9" x14ac:dyDescent="0.2">
      <c r="A34" s="1" t="s">
        <v>9</v>
      </c>
      <c r="B34" s="1" t="s">
        <v>10</v>
      </c>
      <c r="C34" s="1" t="s">
        <v>43</v>
      </c>
      <c r="D34" s="2">
        <v>45767310</v>
      </c>
      <c r="E34" s="2">
        <v>199120</v>
      </c>
      <c r="F34" s="2">
        <v>13693</v>
      </c>
      <c r="G34" s="2">
        <v>31513</v>
      </c>
      <c r="H34" s="2">
        <v>45206</v>
      </c>
      <c r="I34" s="3">
        <v>32</v>
      </c>
    </row>
    <row r="35" spans="1:9" x14ac:dyDescent="0.2">
      <c r="A35" s="1" t="s">
        <v>9</v>
      </c>
      <c r="B35" s="1" t="s">
        <v>10</v>
      </c>
      <c r="C35" s="1" t="s">
        <v>44</v>
      </c>
      <c r="D35" s="2">
        <v>6151</v>
      </c>
      <c r="E35" s="2">
        <v>832</v>
      </c>
      <c r="F35" s="2">
        <v>57</v>
      </c>
      <c r="G35" s="2">
        <v>805</v>
      </c>
      <c r="H35" s="2">
        <v>862</v>
      </c>
      <c r="I35" s="3">
        <v>6</v>
      </c>
    </row>
    <row r="36" spans="1:9" x14ac:dyDescent="0.2">
      <c r="A36" s="1" t="s">
        <v>9</v>
      </c>
      <c r="B36" s="1" t="s">
        <v>10</v>
      </c>
      <c r="C36" s="1" t="s">
        <v>45</v>
      </c>
      <c r="D36" s="2">
        <v>2600779</v>
      </c>
      <c r="E36" s="2">
        <v>2056959</v>
      </c>
      <c r="F36" s="2">
        <v>141415</v>
      </c>
      <c r="G36" s="2">
        <v>88430</v>
      </c>
      <c r="H36" s="2">
        <v>229845</v>
      </c>
      <c r="I36" s="3">
        <v>11</v>
      </c>
    </row>
    <row r="37" spans="1:9" x14ac:dyDescent="0.2">
      <c r="A37" s="1" t="s">
        <v>9</v>
      </c>
      <c r="B37" s="1" t="s">
        <v>10</v>
      </c>
      <c r="C37" s="1" t="s">
        <v>46</v>
      </c>
      <c r="D37" s="2">
        <v>58897475</v>
      </c>
      <c r="E37" s="2">
        <v>53961213</v>
      </c>
      <c r="F37" s="2">
        <v>3732656</v>
      </c>
      <c r="G37" s="2">
        <v>7584</v>
      </c>
      <c r="H37" s="2">
        <v>3740240</v>
      </c>
      <c r="I37" s="3">
        <v>16</v>
      </c>
    </row>
    <row r="38" spans="1:9" x14ac:dyDescent="0.2">
      <c r="A38" s="1" t="s">
        <v>9</v>
      </c>
      <c r="B38" s="1" t="s">
        <v>10</v>
      </c>
      <c r="C38" s="1" t="s">
        <v>47</v>
      </c>
      <c r="D38" s="2">
        <v>11340842</v>
      </c>
      <c r="E38" s="2">
        <v>9715765</v>
      </c>
      <c r="F38" s="2">
        <v>667955</v>
      </c>
      <c r="G38" s="2">
        <v>1750</v>
      </c>
      <c r="H38" s="2">
        <v>669705</v>
      </c>
      <c r="I38" s="3">
        <v>14</v>
      </c>
    </row>
    <row r="39" spans="1:9" x14ac:dyDescent="0.2">
      <c r="A39" s="1" t="s">
        <v>9</v>
      </c>
      <c r="B39" s="1" t="s">
        <v>10</v>
      </c>
      <c r="C39" s="1" t="s">
        <v>48</v>
      </c>
      <c r="D39" s="2">
        <v>90515242</v>
      </c>
      <c r="E39" s="2">
        <v>85722290</v>
      </c>
      <c r="F39" s="2">
        <v>6210329</v>
      </c>
      <c r="G39" s="2">
        <v>22145</v>
      </c>
      <c r="H39" s="2">
        <v>6232474</v>
      </c>
      <c r="I39" s="3">
        <v>84</v>
      </c>
    </row>
    <row r="40" spans="1:9" x14ac:dyDescent="0.2">
      <c r="A40" s="1" t="s">
        <v>9</v>
      </c>
      <c r="B40" s="1" t="s">
        <v>10</v>
      </c>
      <c r="C40" s="1" t="s">
        <v>49</v>
      </c>
      <c r="D40" s="2">
        <v>18715499</v>
      </c>
      <c r="E40" s="2">
        <v>8830388</v>
      </c>
      <c r="F40" s="2">
        <v>607082</v>
      </c>
      <c r="G40" s="2">
        <v>8957</v>
      </c>
      <c r="H40" s="2">
        <v>616039</v>
      </c>
      <c r="I40" s="3">
        <v>40</v>
      </c>
    </row>
    <row r="41" spans="1:9" x14ac:dyDescent="0.2">
      <c r="A41" s="1" t="s">
        <v>9</v>
      </c>
      <c r="B41" s="1" t="s">
        <v>10</v>
      </c>
      <c r="C41" s="1" t="s">
        <v>50</v>
      </c>
      <c r="D41" s="2">
        <v>8736389</v>
      </c>
      <c r="E41" s="2">
        <v>3017047</v>
      </c>
      <c r="F41" s="2">
        <v>207424</v>
      </c>
      <c r="G41" s="2">
        <v>7423</v>
      </c>
      <c r="H41" s="2">
        <v>214847</v>
      </c>
      <c r="I41" s="3">
        <v>50</v>
      </c>
    </row>
    <row r="42" spans="1:9" x14ac:dyDescent="0.2">
      <c r="A42" s="1" t="s">
        <v>9</v>
      </c>
      <c r="B42" s="1" t="s">
        <v>10</v>
      </c>
      <c r="C42" s="1" t="s">
        <v>51</v>
      </c>
      <c r="D42" s="2">
        <v>3709073</v>
      </c>
      <c r="E42" s="2">
        <v>2118806</v>
      </c>
      <c r="F42" s="2">
        <v>186295</v>
      </c>
      <c r="G42" s="2">
        <v>94</v>
      </c>
      <c r="H42" s="2">
        <v>186389</v>
      </c>
      <c r="I42" s="3">
        <v>17</v>
      </c>
    </row>
    <row r="43" spans="1:9" x14ac:dyDescent="0.2">
      <c r="A43" s="1" t="s">
        <v>9</v>
      </c>
      <c r="B43" s="1" t="s">
        <v>10</v>
      </c>
      <c r="C43" s="1" t="s">
        <v>52</v>
      </c>
      <c r="D43" s="2">
        <v>367356613</v>
      </c>
      <c r="E43" s="2">
        <v>43663603</v>
      </c>
      <c r="F43" s="2">
        <v>3024497</v>
      </c>
      <c r="G43" s="2">
        <v>160932</v>
      </c>
      <c r="H43" s="2">
        <v>3185429</v>
      </c>
      <c r="I43" s="3">
        <v>47</v>
      </c>
    </row>
    <row r="44" spans="1:9" x14ac:dyDescent="0.2">
      <c r="D44" s="2">
        <f>SUM($D$2:D43)</f>
        <v>3536580847</v>
      </c>
      <c r="E44" s="2">
        <f>SUM($E$2:E43)</f>
        <v>616715907</v>
      </c>
      <c r="F44" s="2">
        <f>SUM($F$2:F43)</f>
        <v>43400250</v>
      </c>
      <c r="G44" s="2">
        <f>SUM($G$2:G43)</f>
        <v>2168271</v>
      </c>
      <c r="H44" s="2">
        <f>SUM($H$2:H43)</f>
        <v>45568521</v>
      </c>
      <c r="I44" s="3">
        <f>SUM($I$2:I43)</f>
        <v>894</v>
      </c>
    </row>
  </sheetData>
  <printOptions horizontalCentered="1"/>
  <pageMargins left="0.5" right="0.5" top="1" bottom="0.5" header="0.5" footer="0.25"/>
  <pageSetup fitToHeight="150" orientation="landscape" r:id="rId1"/>
  <headerFooter alignWithMargins="0">
    <oddHeader>&amp;C&amp;"Arial,Bold"&amp;9MINNESOTA SALES AND USE TAX STATISTICS
SHAKOPEE CITY BY INDUSTRY 2018.XLSX&amp;R&amp;"Arial,Regular"&amp;9&amp;P</oddHeader>
    <oddFooter>&amp;C&amp;"Arial,Regular"&amp;9Minnesota Department of Revenue, Tax Research Division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SHAKOPEE CITY BY INDUSTRY 2018</vt:lpstr>
      <vt:lpstr>SHAKOPEE_CITY_BY_INDUSTRY_2018</vt:lpstr>
    </vt:vector>
  </TitlesOfParts>
  <Company>SAS Institute Inc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sas user</dc:creator>
  <cp:lastModifiedBy>Trevor Clayton</cp:lastModifiedBy>
  <cp:lastPrinted>2020-01-16T14:52:17Z</cp:lastPrinted>
  <dcterms:created xsi:type="dcterms:W3CDTF">2011-02-11T15:45:55Z</dcterms:created>
  <dcterms:modified xsi:type="dcterms:W3CDTF">2020-01-16T14:52:26Z</dcterms:modified>
</cp:coreProperties>
</file>