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POPE COUNTY BY INDUSTRY 2018" sheetId="1" r:id="rId1"/>
  </sheets>
  <definedNames>
    <definedName name="POPE_COUNTY_BY_INDUSTRY_2018">'POPE COUNTY BY INDUSTRY 2018'!$A$1:$I$29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<sst xmlns="http://schemas.openxmlformats.org/spreadsheetml/2006/main" count="93" uniqueCount="39">
  <si>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</si>
  <si>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</si>
  <si>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</si>
  <si>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</si>
  <si>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</si>
  <si>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</si>
  <si>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</si>
  <si>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</si>
  <si>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</si>
  <si>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</si>
  <si>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POPE</t>
  </si>
  <si>
    <t>111 AG -CROP PRODUCTION</t>
  </si>
  <si>
    <t>112 AG -ANIMAL PRODUCTION</t>
  </si>
  <si>
    <t>238 CONSTRUCT -SPECIAL TRADES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</si>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</sst>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2447919</v>
      </c>
      <c r="E2" s="2">
        <v>600372</v>
      </c>
      <c r="F2" s="2">
        <v>41273</v>
      </c>
      <c r="G2" s="2">
        <v>0</v>
      </c>
      <c r="H2" s="2">
        <v>41273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6294759</v>
      </c>
      <c r="E3" s="2">
        <v>168167</v>
      </c>
      <c r="F3" s="2">
        <v>11561</v>
      </c>
      <c r="G3" s="2">
        <v>1072</v>
      </c>
      <c r="H3" s="2">
        <v>12633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8462144</v>
      </c>
      <c r="E4" s="2">
        <v>387362</v>
      </c>
      <c r="F4" s="2">
        <v>26629</v>
      </c>
      <c r="G4" s="2">
        <v>2672</v>
      </c>
      <c r="H4" s="2">
        <v>29301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152270933</v>
      </c>
      <c r="E5" s="2">
        <v>1430440</v>
      </c>
      <c r="F5" s="2">
        <v>98341</v>
      </c>
      <c r="G5" s="2">
        <v>18162</v>
      </c>
      <c r="H5" s="2">
        <v>116503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2598151</v>
      </c>
      <c r="E6" s="2">
        <v>648574</v>
      </c>
      <c r="F6" s="2">
        <v>44591</v>
      </c>
      <c r="G6" s="2">
        <v>1094</v>
      </c>
      <c r="H6" s="2">
        <v>45685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7529864</v>
      </c>
      <c r="E7" s="2">
        <v>765756</v>
      </c>
      <c r="F7" s="2">
        <v>52645</v>
      </c>
      <c r="G7" s="2">
        <v>62</v>
      </c>
      <c r="H7" s="2">
        <v>52707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2341046</v>
      </c>
      <c r="E8" s="2">
        <v>500281</v>
      </c>
      <c r="F8" s="2">
        <v>34392</v>
      </c>
      <c r="G8" s="2">
        <v>951</v>
      </c>
      <c r="H8" s="2">
        <v>35343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14607141</v>
      </c>
      <c r="E9" s="2">
        <v>9100697</v>
      </c>
      <c r="F9" s="2">
        <v>625672</v>
      </c>
      <c r="G9" s="2">
        <v>11111</v>
      </c>
      <c r="H9" s="2">
        <v>636783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5780429</v>
      </c>
      <c r="E10" s="2">
        <v>4894029</v>
      </c>
      <c r="F10" s="2">
        <v>336461</v>
      </c>
      <c r="G10" s="2">
        <v>192</v>
      </c>
      <c r="H10" s="2">
        <v>336653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10766690</v>
      </c>
      <c r="E11" s="2">
        <v>3643454</v>
      </c>
      <c r="F11" s="2">
        <v>286211</v>
      </c>
      <c r="G11" s="2">
        <v>17446</v>
      </c>
      <c r="H11" s="2">
        <v>303657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22555320</v>
      </c>
      <c r="E12" s="2">
        <v>3492435</v>
      </c>
      <c r="F12" s="2">
        <v>240106</v>
      </c>
      <c r="G12" s="2">
        <v>3216</v>
      </c>
      <c r="H12" s="2">
        <v>243322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623748</v>
      </c>
      <c r="E13" s="2">
        <v>243644</v>
      </c>
      <c r="F13" s="2">
        <v>16751</v>
      </c>
      <c r="G13" s="2">
        <v>779</v>
      </c>
      <c r="H13" s="2">
        <v>17530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25179717</v>
      </c>
      <c r="E14" s="2">
        <v>4575366</v>
      </c>
      <c r="F14" s="2">
        <v>314557</v>
      </c>
      <c r="G14" s="2">
        <v>2744</v>
      </c>
      <c r="H14" s="2">
        <v>317301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63437191</v>
      </c>
      <c r="E15" s="2">
        <v>11386033</v>
      </c>
      <c r="F15" s="2">
        <v>782787</v>
      </c>
      <c r="G15" s="2">
        <v>34401</v>
      </c>
      <c r="H15" s="2">
        <v>817188</v>
      </c>
      <c r="I15" s="3">
        <v>34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9554475</v>
      </c>
      <c r="E16" s="2">
        <v>4466382</v>
      </c>
      <c r="F16" s="2">
        <v>307063</v>
      </c>
      <c r="G16" s="2">
        <v>418</v>
      </c>
      <c r="H16" s="2">
        <v>307481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32060</v>
      </c>
      <c r="E17" s="2">
        <v>1522</v>
      </c>
      <c r="F17" s="2">
        <v>104</v>
      </c>
      <c r="G17" s="2">
        <v>2307</v>
      </c>
      <c r="H17" s="2">
        <v>2411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140718</v>
      </c>
      <c r="E18" s="2">
        <v>140718</v>
      </c>
      <c r="F18" s="2">
        <v>9675</v>
      </c>
      <c r="G18" s="2">
        <v>0</v>
      </c>
      <c r="H18" s="2">
        <v>9675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4959313</v>
      </c>
      <c r="E19" s="2">
        <v>870031</v>
      </c>
      <c r="F19" s="2">
        <v>59814</v>
      </c>
      <c r="G19" s="2">
        <v>559</v>
      </c>
      <c r="H19" s="2">
        <v>60373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5143191</v>
      </c>
      <c r="E20" s="2">
        <v>2147426</v>
      </c>
      <c r="F20" s="2">
        <v>147635</v>
      </c>
      <c r="G20" s="2">
        <v>1086</v>
      </c>
      <c r="H20" s="2">
        <v>148721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2810181</v>
      </c>
      <c r="E21" s="2">
        <v>38506</v>
      </c>
      <c r="F21" s="2">
        <v>2648</v>
      </c>
      <c r="G21" s="2">
        <v>2307</v>
      </c>
      <c r="H21" s="2">
        <v>4955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11206</v>
      </c>
      <c r="E22" s="2">
        <v>9824</v>
      </c>
      <c r="F22" s="2">
        <v>675</v>
      </c>
      <c r="G22" s="2">
        <v>0</v>
      </c>
      <c r="H22" s="2">
        <v>675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999249</v>
      </c>
      <c r="E23" s="2">
        <v>975660</v>
      </c>
      <c r="F23" s="2">
        <v>68957</v>
      </c>
      <c r="G23" s="2">
        <v>0</v>
      </c>
      <c r="H23" s="2">
        <v>68957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5513409</v>
      </c>
      <c r="E24" s="2">
        <v>4570559</v>
      </c>
      <c r="F24" s="2">
        <v>314224</v>
      </c>
      <c r="G24" s="2">
        <v>2570</v>
      </c>
      <c r="H24" s="2">
        <v>316794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9692265</v>
      </c>
      <c r="E25" s="2">
        <v>9390376</v>
      </c>
      <c r="F25" s="2">
        <v>715368</v>
      </c>
      <c r="G25" s="2">
        <v>22</v>
      </c>
      <c r="H25" s="2">
        <v>715390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8370309</v>
      </c>
      <c r="E26" s="2">
        <v>2012493</v>
      </c>
      <c r="F26" s="2">
        <v>138361</v>
      </c>
      <c r="G26" s="2">
        <v>0</v>
      </c>
      <c r="H26" s="2">
        <v>138361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3130101</v>
      </c>
      <c r="E27" s="2">
        <v>661010</v>
      </c>
      <c r="F27" s="2">
        <v>45441</v>
      </c>
      <c r="G27" s="2">
        <v>533</v>
      </c>
      <c r="H27" s="2">
        <v>45974</v>
      </c>
      <c r="I27" s="3">
        <v>19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949551</v>
      </c>
      <c r="E28" s="2">
        <v>445090</v>
      </c>
      <c r="F28" s="2">
        <v>39069</v>
      </c>
      <c r="G28" s="2">
        <v>191</v>
      </c>
      <c r="H28" s="2">
        <v>39260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46555717</v>
      </c>
      <c r="E29" s="2">
        <v>5826876</v>
      </c>
      <c r="F29" s="2">
        <v>400606</v>
      </c>
      <c r="G29" s="2">
        <v>151230</v>
      </c>
      <c r="H29" s="2">
        <v>551836</v>
      </c>
      <c r="I29" s="3">
        <v>60</v>
      </c>
    </row>
    <row r="30" spans="1:9" x14ac:dyDescent="0.2">
      <c r="D30" s="2">
        <f>SUM($D$2:D29)</f>
        <v>422756797</v>
      </c>
      <c r="E30" s="2">
        <f>SUM($E$2:E29)</f>
        <v>73393083</v>
      </c>
      <c r="F30" s="2">
        <f>SUM($F$2:F29)</f>
        <v>5161617</v>
      </c>
      <c r="G30" s="2">
        <f>SUM($G$2:G29)</f>
        <v>255125</v>
      </c>
      <c r="H30" s="2">
        <f>SUM($H$2:H29)</f>
        <v>5416742</v>
      </c>
      <c r="I30" s="3">
        <f>SUM($I$2:I29)</f>
        <v>373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POPE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POPE COUNTY BY INDUSTRY 2018</vt:lpstr>
      <vt:lpstr>POPE_COUNTY_BY_INDUSTRY_2018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2020-01-15T20:48:31Z</cp:lastPrinted>
  <dcterms:created xsi:type="dcterms:W3CDTF">2011-02-11T15:45:55Z</dcterms:created>
  <dcterms:modified xsi:type="dcterms:W3CDTF">2020-01-15T20:48:40Z</dcterms:modified>
</cp:coreProperties>
</file>