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PLYMOUTH CITY BY INDUSTRY 2018" sheetId="1" r:id="rId1"/>
  </sheets>
  <definedNames>
    <definedName name="PLYMOUTH_CITY_BY_INDUSTRY_2018">'PLYMOUTH CITY BY INDUSTRY 2018'!$A$1:$I$56</definedName>
  </definedNames>
  <calcPr calcId="162913"/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<sst xmlns="http://schemas.openxmlformats.org/spreadsheetml/2006/main" count="174" uniqueCount="66">
  <si>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</si>
  <si>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</si>
  <si>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</si>
  <si>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</si>
  <si>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</si>
  <si>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</si>
  <si>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</si>
  <si>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</si>
  <si>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</si>
  <si>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</si>
  <si>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PLYMOUTH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</si>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</sst>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285156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25462606</v>
      </c>
      <c r="E2" s="2">
        <v>1840885</v>
      </c>
      <c r="F2" s="2">
        <v>126561</v>
      </c>
      <c r="G2" s="2">
        <v>27672</v>
      </c>
      <c r="H2" s="2">
        <v>154233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125415149</v>
      </c>
      <c r="E3" s="2">
        <v>1869265</v>
      </c>
      <c r="F3" s="2">
        <v>128511</v>
      </c>
      <c r="G3" s="2">
        <v>112667</v>
      </c>
      <c r="H3" s="2">
        <v>241178</v>
      </c>
      <c r="I3" s="3">
        <v>27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244632680</v>
      </c>
      <c r="E4" s="2">
        <v>19032964</v>
      </c>
      <c r="F4" s="2">
        <v>1308521</v>
      </c>
      <c r="G4" s="2">
        <v>892517</v>
      </c>
      <c r="H4" s="2">
        <v>2201038</v>
      </c>
      <c r="I4" s="3">
        <v>63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5690710</v>
      </c>
      <c r="E5" s="2">
        <v>3548450</v>
      </c>
      <c r="F5" s="2">
        <v>254616</v>
      </c>
      <c r="G5" s="2">
        <v>3665</v>
      </c>
      <c r="H5" s="2">
        <v>258281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2837234</v>
      </c>
      <c r="E6" s="2">
        <v>153505</v>
      </c>
      <c r="F6" s="2">
        <v>10554</v>
      </c>
      <c r="G6" s="2">
        <v>2305</v>
      </c>
      <c r="H6" s="2">
        <v>12859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113092383</v>
      </c>
      <c r="E7" s="2">
        <v>10498172</v>
      </c>
      <c r="F7" s="2">
        <v>721754</v>
      </c>
      <c r="G7" s="2">
        <v>4036</v>
      </c>
      <c r="H7" s="2">
        <v>725790</v>
      </c>
      <c r="I7" s="3">
        <v>19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28022600</v>
      </c>
      <c r="E8" s="2">
        <v>297744</v>
      </c>
      <c r="F8" s="2">
        <v>20472</v>
      </c>
      <c r="G8" s="2">
        <v>14824</v>
      </c>
      <c r="H8" s="2">
        <v>35296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117457317</v>
      </c>
      <c r="E9" s="2">
        <v>1242571</v>
      </c>
      <c r="F9" s="2">
        <v>85423</v>
      </c>
      <c r="G9" s="2">
        <v>7565</v>
      </c>
      <c r="H9" s="2">
        <v>92988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4183621</v>
      </c>
      <c r="E10" s="2">
        <v>26145</v>
      </c>
      <c r="F10" s="2">
        <v>1795</v>
      </c>
      <c r="G10" s="2">
        <v>0</v>
      </c>
      <c r="H10" s="2">
        <v>1795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131792570</v>
      </c>
      <c r="E11" s="2">
        <v>1174307</v>
      </c>
      <c r="F11" s="2">
        <v>80736</v>
      </c>
      <c r="G11" s="2">
        <v>31267</v>
      </c>
      <c r="H11" s="2">
        <v>112003</v>
      </c>
      <c r="I11" s="3">
        <v>29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263508350</v>
      </c>
      <c r="E12" s="2">
        <v>4481131</v>
      </c>
      <c r="F12" s="2">
        <v>308073</v>
      </c>
      <c r="G12" s="2">
        <v>13544</v>
      </c>
      <c r="H12" s="2">
        <v>321617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116047181</v>
      </c>
      <c r="E13" s="2">
        <v>241929</v>
      </c>
      <c r="F13" s="2">
        <v>16632</v>
      </c>
      <c r="G13" s="2">
        <v>50504</v>
      </c>
      <c r="H13" s="2">
        <v>67136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134947076</v>
      </c>
      <c r="E14" s="2">
        <v>1441665</v>
      </c>
      <c r="F14" s="2">
        <v>99112</v>
      </c>
      <c r="G14" s="2">
        <v>94983</v>
      </c>
      <c r="H14" s="2">
        <v>194095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438423510</v>
      </c>
      <c r="E15" s="2">
        <v>5685496</v>
      </c>
      <c r="F15" s="2">
        <v>390877</v>
      </c>
      <c r="G15" s="2">
        <v>162630</v>
      </c>
      <c r="H15" s="2">
        <v>553507</v>
      </c>
      <c r="I15" s="3">
        <v>45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1381322512</v>
      </c>
      <c r="E16" s="2">
        <v>290817021</v>
      </c>
      <c r="F16" s="2">
        <v>19993655</v>
      </c>
      <c r="G16" s="2">
        <v>265572</v>
      </c>
      <c r="H16" s="2">
        <v>20259227</v>
      </c>
      <c r="I16" s="3">
        <v>106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971203470</v>
      </c>
      <c r="E17" s="2">
        <v>38109201</v>
      </c>
      <c r="F17" s="2">
        <v>2620010</v>
      </c>
      <c r="G17" s="2">
        <v>154407</v>
      </c>
      <c r="H17" s="2">
        <v>2774417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1443242</v>
      </c>
      <c r="E18" s="2">
        <v>223676</v>
      </c>
      <c r="F18" s="2">
        <v>15380</v>
      </c>
      <c r="G18" s="2">
        <v>352</v>
      </c>
      <c r="H18" s="2">
        <v>15732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134200508</v>
      </c>
      <c r="E19" s="2">
        <v>22366274</v>
      </c>
      <c r="F19" s="2">
        <v>1538970</v>
      </c>
      <c r="G19" s="2">
        <v>19524</v>
      </c>
      <c r="H19" s="2">
        <v>1558494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201446325</v>
      </c>
      <c r="E20" s="2">
        <v>113894425</v>
      </c>
      <c r="F20" s="2">
        <v>7830242</v>
      </c>
      <c r="G20" s="2">
        <v>423915</v>
      </c>
      <c r="H20" s="2">
        <v>8254157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41592901</v>
      </c>
      <c r="E21" s="2">
        <v>1639943</v>
      </c>
      <c r="F21" s="2">
        <v>112746</v>
      </c>
      <c r="G21" s="2">
        <v>4697</v>
      </c>
      <c r="H21" s="2">
        <v>117443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282056240</v>
      </c>
      <c r="E22" s="2">
        <v>190842333</v>
      </c>
      <c r="F22" s="2">
        <v>13120409</v>
      </c>
      <c r="G22" s="2">
        <v>244548</v>
      </c>
      <c r="H22" s="2">
        <v>13364957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198202157</v>
      </c>
      <c r="E23" s="2">
        <v>55073345</v>
      </c>
      <c r="F23" s="2">
        <v>4319559</v>
      </c>
      <c r="G23" s="2">
        <v>148392</v>
      </c>
      <c r="H23" s="2">
        <v>4467951</v>
      </c>
      <c r="I23" s="3">
        <v>35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68048871</v>
      </c>
      <c r="E24" s="2">
        <v>12800521</v>
      </c>
      <c r="F24" s="2">
        <v>880038</v>
      </c>
      <c r="G24" s="2">
        <v>8839</v>
      </c>
      <c r="H24" s="2">
        <v>888877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135837770</v>
      </c>
      <c r="E25" s="2">
        <v>15250599</v>
      </c>
      <c r="F25" s="2">
        <v>1048478</v>
      </c>
      <c r="G25" s="2">
        <v>24080</v>
      </c>
      <c r="H25" s="2">
        <v>1072558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31444566</v>
      </c>
      <c r="E26" s="2">
        <v>8039984</v>
      </c>
      <c r="F26" s="2">
        <v>552749</v>
      </c>
      <c r="G26" s="2">
        <v>22129</v>
      </c>
      <c r="H26" s="2">
        <v>574878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15954778</v>
      </c>
      <c r="E27" s="2">
        <v>9326938</v>
      </c>
      <c r="F27" s="2">
        <v>641233</v>
      </c>
      <c r="G27" s="2">
        <v>1219</v>
      </c>
      <c r="H27" s="2">
        <v>642452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244469209</v>
      </c>
      <c r="E28" s="2">
        <v>124780805</v>
      </c>
      <c r="F28" s="2">
        <v>8626593</v>
      </c>
      <c r="G28" s="2">
        <v>132604</v>
      </c>
      <c r="H28" s="2">
        <v>8759197</v>
      </c>
      <c r="I28" s="3">
        <v>114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15985928</v>
      </c>
      <c r="E29" s="2">
        <v>3518210</v>
      </c>
      <c r="F29" s="2">
        <v>241877</v>
      </c>
      <c r="G29" s="2">
        <v>2219</v>
      </c>
      <c r="H29" s="2">
        <v>244096</v>
      </c>
      <c r="I29" s="3">
        <v>102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2077373</v>
      </c>
      <c r="E30" s="2">
        <v>0</v>
      </c>
      <c r="F30" s="2">
        <v>0</v>
      </c>
      <c r="G30" s="2">
        <v>135</v>
      </c>
      <c r="H30" s="2">
        <v>135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413582</v>
      </c>
      <c r="E31" s="2">
        <v>27154</v>
      </c>
      <c r="F31" s="2">
        <v>1867</v>
      </c>
      <c r="G31" s="2">
        <v>0</v>
      </c>
      <c r="H31" s="2">
        <v>1867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6926939</v>
      </c>
      <c r="E32" s="2">
        <v>885052</v>
      </c>
      <c r="F32" s="2">
        <v>60847</v>
      </c>
      <c r="G32" s="2">
        <v>80053</v>
      </c>
      <c r="H32" s="2">
        <v>140900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14576497</v>
      </c>
      <c r="E33" s="2">
        <v>12409777</v>
      </c>
      <c r="F33" s="2">
        <v>869642</v>
      </c>
      <c r="G33" s="2">
        <v>11368</v>
      </c>
      <c r="H33" s="2">
        <v>881010</v>
      </c>
      <c r="I33" s="3">
        <v>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28865956</v>
      </c>
      <c r="E34" s="2">
        <v>4774149</v>
      </c>
      <c r="F34" s="2">
        <v>328222</v>
      </c>
      <c r="G34" s="2">
        <v>491</v>
      </c>
      <c r="H34" s="2">
        <v>328713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8941430</v>
      </c>
      <c r="E35" s="2">
        <v>34355</v>
      </c>
      <c r="F35" s="2">
        <v>2362</v>
      </c>
      <c r="G35" s="2">
        <v>1171</v>
      </c>
      <c r="H35" s="2">
        <v>3533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64971933</v>
      </c>
      <c r="E36" s="2">
        <v>8583115</v>
      </c>
      <c r="F36" s="2">
        <v>590086</v>
      </c>
      <c r="G36" s="2">
        <v>55444</v>
      </c>
      <c r="H36" s="2">
        <v>645530</v>
      </c>
      <c r="I36" s="3">
        <v>28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32193210</v>
      </c>
      <c r="E37" s="2">
        <v>36762</v>
      </c>
      <c r="F37" s="2">
        <v>2528</v>
      </c>
      <c r="G37" s="2">
        <v>16494</v>
      </c>
      <c r="H37" s="2">
        <v>19022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31383668</v>
      </c>
      <c r="E38" s="2">
        <v>16842</v>
      </c>
      <c r="F38" s="2">
        <v>1158</v>
      </c>
      <c r="G38" s="2">
        <v>29828</v>
      </c>
      <c r="H38" s="2">
        <v>30986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23735278</v>
      </c>
      <c r="E39" s="2">
        <v>396</v>
      </c>
      <c r="F39" s="2">
        <v>27</v>
      </c>
      <c r="G39" s="2">
        <v>9032</v>
      </c>
      <c r="H39" s="2">
        <v>9059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16331060</v>
      </c>
      <c r="E40" s="2">
        <v>572682</v>
      </c>
      <c r="F40" s="2">
        <v>36953</v>
      </c>
      <c r="G40" s="2">
        <v>244143</v>
      </c>
      <c r="H40" s="2">
        <v>281096</v>
      </c>
      <c r="I40" s="3">
        <v>47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49731109</v>
      </c>
      <c r="E41" s="2">
        <v>33699441</v>
      </c>
      <c r="F41" s="2">
        <v>2489555</v>
      </c>
      <c r="G41" s="2">
        <v>11552</v>
      </c>
      <c r="H41" s="2">
        <v>2501107</v>
      </c>
      <c r="I41" s="3">
        <v>23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455159228</v>
      </c>
      <c r="E42" s="2">
        <v>21601047</v>
      </c>
      <c r="F42" s="2">
        <v>1485085</v>
      </c>
      <c r="G42" s="2">
        <v>347924</v>
      </c>
      <c r="H42" s="2">
        <v>1833009</v>
      </c>
      <c r="I42" s="3">
        <v>294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14060155</v>
      </c>
      <c r="E43" s="2">
        <v>256565</v>
      </c>
      <c r="F43" s="2">
        <v>17638</v>
      </c>
      <c r="G43" s="2">
        <v>153</v>
      </c>
      <c r="H43" s="2">
        <v>17791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202444805</v>
      </c>
      <c r="E44" s="2">
        <v>50063150</v>
      </c>
      <c r="F44" s="2">
        <v>3441858</v>
      </c>
      <c r="G44" s="2">
        <v>108574</v>
      </c>
      <c r="H44" s="2">
        <v>3550432</v>
      </c>
      <c r="I44" s="3">
        <v>165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7032410</v>
      </c>
      <c r="E45" s="2">
        <v>871959</v>
      </c>
      <c r="F45" s="2">
        <v>59945</v>
      </c>
      <c r="G45" s="2">
        <v>1136</v>
      </c>
      <c r="H45" s="2">
        <v>61081</v>
      </c>
      <c r="I45" s="3">
        <v>20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237347205</v>
      </c>
      <c r="E46" s="2">
        <v>2907803</v>
      </c>
      <c r="F46" s="2">
        <v>199911</v>
      </c>
      <c r="G46" s="2">
        <v>48907</v>
      </c>
      <c r="H46" s="2">
        <v>248818</v>
      </c>
      <c r="I46" s="3">
        <v>103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506414</v>
      </c>
      <c r="E47" s="2">
        <v>323240</v>
      </c>
      <c r="F47" s="2">
        <v>24949</v>
      </c>
      <c r="G47" s="2">
        <v>2095</v>
      </c>
      <c r="H47" s="2">
        <v>27044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143377675</v>
      </c>
      <c r="E48" s="2">
        <v>3775</v>
      </c>
      <c r="F48" s="2">
        <v>260</v>
      </c>
      <c r="G48" s="2">
        <v>8358</v>
      </c>
      <c r="H48" s="2">
        <v>8618</v>
      </c>
      <c r="I48" s="3">
        <v>13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6969185</v>
      </c>
      <c r="E49" s="2">
        <v>135562</v>
      </c>
      <c r="F49" s="2">
        <v>9320</v>
      </c>
      <c r="G49" s="2">
        <v>223</v>
      </c>
      <c r="H49" s="2">
        <v>9543</v>
      </c>
      <c r="I49" s="3">
        <v>31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44129989</v>
      </c>
      <c r="E50" s="2">
        <v>20189432</v>
      </c>
      <c r="F50" s="2">
        <v>1388027</v>
      </c>
      <c r="G50" s="2">
        <v>65928</v>
      </c>
      <c r="H50" s="2">
        <v>1453955</v>
      </c>
      <c r="I50" s="3">
        <v>25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31929273</v>
      </c>
      <c r="E51" s="2">
        <v>20716455</v>
      </c>
      <c r="F51" s="2">
        <v>1435941</v>
      </c>
      <c r="G51" s="2">
        <v>21283</v>
      </c>
      <c r="H51" s="2">
        <v>1457224</v>
      </c>
      <c r="I51" s="3">
        <v>12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110363763</v>
      </c>
      <c r="E52" s="2">
        <v>107984688</v>
      </c>
      <c r="F52" s="2">
        <v>7645192</v>
      </c>
      <c r="G52" s="2">
        <v>26387</v>
      </c>
      <c r="H52" s="2">
        <v>7671579</v>
      </c>
      <c r="I52" s="3">
        <v>125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33720830</v>
      </c>
      <c r="E53" s="2">
        <v>15788956</v>
      </c>
      <c r="F53" s="2">
        <v>1085489</v>
      </c>
      <c r="G53" s="2">
        <v>4001</v>
      </c>
      <c r="H53" s="2">
        <v>1089490</v>
      </c>
      <c r="I53" s="3">
        <v>48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56167977</v>
      </c>
      <c r="E54" s="2">
        <v>19898351</v>
      </c>
      <c r="F54" s="2">
        <v>1368018</v>
      </c>
      <c r="G54" s="2">
        <v>15823</v>
      </c>
      <c r="H54" s="2">
        <v>1383841</v>
      </c>
      <c r="I54" s="3">
        <v>97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2549721</v>
      </c>
      <c r="E55" s="2">
        <v>361455</v>
      </c>
      <c r="F55" s="2">
        <v>25194</v>
      </c>
      <c r="G55" s="2">
        <v>301</v>
      </c>
      <c r="H55" s="2">
        <v>25495</v>
      </c>
      <c r="I55" s="3">
        <v>24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104984343</v>
      </c>
      <c r="E56" s="2">
        <v>7036314</v>
      </c>
      <c r="F56" s="2">
        <v>483750</v>
      </c>
      <c r="G56" s="2">
        <v>572200</v>
      </c>
      <c r="H56" s="2">
        <v>1055950</v>
      </c>
      <c r="I56" s="3">
        <v>35</v>
      </c>
    </row>
    <row r="57" spans="1:9" x14ac:dyDescent="0.2">
      <c r="D57" s="2">
        <f>SUM($D$2:D56)</f>
        <v>7205612472</v>
      </c>
      <c r="E57" s="2">
        <f>SUM($E$2:E56)</f>
        <v>1267395981</v>
      </c>
      <c r="F57" s="2">
        <f>SUM($F$2:F56)</f>
        <v>88149400</v>
      </c>
      <c r="G57" s="2">
        <f>SUM($G$2:G56)</f>
        <v>4553680</v>
      </c>
      <c r="H57" s="2">
        <f>SUM($H$2:H56)</f>
        <v>92703080</v>
      </c>
      <c r="I57" s="3">
        <f>SUM($I$2:I56)</f>
        <v>2042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PLYMOUTH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PLYMOUTH CITY BY INDUSTRY 2018</vt:lpstr>
      <vt:lpstr>PLYMOUTH_CITY_BY_INDUSTRY_2018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2020-01-16T14:38:49Z</cp:lastPrinted>
  <dcterms:created xsi:type="dcterms:W3CDTF">2011-02-11T15:45:55Z</dcterms:created>
  <dcterms:modified xsi:type="dcterms:W3CDTF">2020-01-16T14:38:59Z</dcterms:modified>
</cp:coreProperties>
</file>